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9320" windowHeight="10875" activeTab="0"/>
  </bookViews>
  <sheets>
    <sheet name="Для заповнення" sheetId="1" r:id="rId1"/>
    <sheet name="ГОТОВИЙ ЗВІТ" sheetId="2" r:id="rId2"/>
  </sheets>
  <definedNames>
    <definedName name="_xlnm.Print_Area" localSheetId="1">'ГОТОВИЙ ЗВІТ'!$A$1:$Z$100</definedName>
    <definedName name="_xlnm.Print_Area" localSheetId="0">'Для заповнення'!$A$1:$Z$100</definedName>
  </definedNames>
  <calcPr fullCalcOnLoad="1"/>
</workbook>
</file>

<file path=xl/sharedStrings.xml><?xml version="1.0" encoding="utf-8"?>
<sst xmlns="http://schemas.openxmlformats.org/spreadsheetml/2006/main" count="347" uniqueCount="96">
  <si>
    <t xml:space="preserve">        </t>
  </si>
  <si>
    <t>К О Д И</t>
  </si>
  <si>
    <t>Звіт про рух грошових коштів</t>
  </si>
  <si>
    <r>
      <t xml:space="preserve">                                                                                                                                            </t>
    </r>
    <r>
      <rPr>
        <sz val="9"/>
        <color indexed="8"/>
        <rFont val="Times New Roman"/>
        <family val="1"/>
      </rPr>
      <t>Форма  №3           Код за ДКУД</t>
    </r>
  </si>
  <si>
    <t xml:space="preserve">                               Стаття</t>
  </si>
  <si>
    <t>Код</t>
  </si>
  <si>
    <t>За аналогічний період попереднього року</t>
  </si>
  <si>
    <t>I. Рух коштів у результаті операційної діяльності</t>
  </si>
  <si>
    <t>Надходження від:</t>
  </si>
  <si>
    <t>Реалізації продукції (товарів, робіт, послуг)</t>
  </si>
  <si>
    <t>Погашення векселів одержаних</t>
  </si>
  <si>
    <t>Покупців і замовників авансів</t>
  </si>
  <si>
    <t xml:space="preserve">Повернення авансів </t>
  </si>
  <si>
    <t>Установ банків відсотків за поточними рахунками</t>
  </si>
  <si>
    <t>Бюджету податку на додану вартість</t>
  </si>
  <si>
    <t>Повернення інших податків і зборів (обов’язкових платежів)</t>
  </si>
  <si>
    <t>Отримання субсидій, дотацій</t>
  </si>
  <si>
    <t>Цільового фінансування</t>
  </si>
  <si>
    <t>Боржників неустойки (штрафів, пені)</t>
  </si>
  <si>
    <t>Інші надходження</t>
  </si>
  <si>
    <t>Витрачання на оплату:</t>
  </si>
  <si>
    <t>Товарів (робіт, послуг)</t>
  </si>
  <si>
    <t>Авансів</t>
  </si>
  <si>
    <t>Повернення авансів</t>
  </si>
  <si>
    <t>Працівникам</t>
  </si>
  <si>
    <t>Витрат на відрядження</t>
  </si>
  <si>
    <t>Зобов’язань з податку на додану вартість</t>
  </si>
  <si>
    <t>Зобов’язань з податку на прибуток</t>
  </si>
  <si>
    <t>Відрахувань на соціальні заходи</t>
  </si>
  <si>
    <t>Зобов’язань з інших податків і зборів (обов’язкових платежів)</t>
  </si>
  <si>
    <t>Цільових внесків</t>
  </si>
  <si>
    <t>Інші витрачання</t>
  </si>
  <si>
    <t>Чистий рух коштів до надзвичайних подій</t>
  </si>
  <si>
    <t>Рух коштів від надзвичайних подій</t>
  </si>
  <si>
    <t>Чистий рух коштів від операційної діяльності</t>
  </si>
  <si>
    <t>II. Рух коштів у результаті інвестиційної діяльності</t>
  </si>
  <si>
    <t>Реалізація:</t>
  </si>
  <si>
    <t xml:space="preserve">            фінансових інвестицій</t>
  </si>
  <si>
    <t xml:space="preserve">            необоротних активів</t>
  </si>
  <si>
    <t xml:space="preserve">            майнових комплексів</t>
  </si>
  <si>
    <t xml:space="preserve">Отримані: </t>
  </si>
  <si>
    <t xml:space="preserve">            відсотки</t>
  </si>
  <si>
    <t xml:space="preserve">            дивіденди</t>
  </si>
  <si>
    <t>Придбання:</t>
  </si>
  <si>
    <t>Інші платежі</t>
  </si>
  <si>
    <t>Чистий рух коштів від інвестиційної діяльності</t>
  </si>
  <si>
    <t>Ш. Рух коштів у результаті фінансової діяльності</t>
  </si>
  <si>
    <t>Надходження власного капіталу</t>
  </si>
  <si>
    <t>Отримані позики</t>
  </si>
  <si>
    <t>Погашення позик</t>
  </si>
  <si>
    <t>Сплачені дивіденди</t>
  </si>
  <si>
    <t>Чистий рух коштів від фінансової діяльності</t>
  </si>
  <si>
    <t>Чистий рух коштів за звітний період</t>
  </si>
  <si>
    <t>Залишок коштів на початок року</t>
  </si>
  <si>
    <t>Вплив зміни валютних курсів на залишок коштів</t>
  </si>
  <si>
    <t>Залишок коштів на кінець року</t>
  </si>
  <si>
    <t>Додаток</t>
  </si>
  <si>
    <r>
      <t xml:space="preserve"> до Положення (стандарту) бухгалтерського обліку 4</t>
    </r>
    <r>
      <rPr>
        <b/>
        <sz val="11"/>
        <rFont val="Times New Roman"/>
        <family val="1"/>
      </rPr>
      <t xml:space="preserve">                                  </t>
    </r>
  </si>
  <si>
    <t>1801004</t>
  </si>
  <si>
    <t>Код за ДКУД</t>
  </si>
  <si>
    <t>За звітний
період</t>
  </si>
  <si>
    <t xml:space="preserve">Керівник </t>
  </si>
  <si>
    <t xml:space="preserve">Головний бухгалтер </t>
  </si>
  <si>
    <t xml:space="preserve">                                                                                                                                  Дата /рік, місяць, число/</t>
  </si>
  <si>
    <t xml:space="preserve">Одиниця виміру : тис. грн.                                                                                         Контрольна сума                                                          </t>
  </si>
  <si>
    <t>010</t>
  </si>
  <si>
    <t>015</t>
  </si>
  <si>
    <t>020</t>
  </si>
  <si>
    <t>030</t>
  </si>
  <si>
    <t>035</t>
  </si>
  <si>
    <t>040</t>
  </si>
  <si>
    <t>045</t>
  </si>
  <si>
    <t>050</t>
  </si>
  <si>
    <t>060</t>
  </si>
  <si>
    <t>080</t>
  </si>
  <si>
    <t>070</t>
  </si>
  <si>
    <t>090</t>
  </si>
  <si>
    <t>095</t>
  </si>
  <si>
    <t>(</t>
  </si>
  <si>
    <t>)</t>
  </si>
  <si>
    <t xml:space="preserve">за ЄДРПОУ </t>
  </si>
  <si>
    <t>Підприємство</t>
  </si>
  <si>
    <t>Територія</t>
  </si>
  <si>
    <t>за КОПФГ</t>
  </si>
  <si>
    <t>за КОАТУУ</t>
  </si>
  <si>
    <t>Організаційно-правова форма господарювання</t>
  </si>
  <si>
    <t>Вид економічної діяльності</t>
  </si>
  <si>
    <t xml:space="preserve">за КВЕД </t>
  </si>
  <si>
    <t>рік</t>
  </si>
  <si>
    <t>за 20</t>
  </si>
  <si>
    <r>
      <t xml:space="preserve">Увага! </t>
    </r>
    <r>
      <rPr>
        <sz val="9"/>
        <rFont val="Arial Cyr"/>
        <family val="2"/>
      </rPr>
      <t xml:space="preserve">У зв'язку з певними особливостями заповнення </t>
    </r>
    <r>
      <rPr>
        <b/>
        <sz val="9"/>
        <rFont val="Arial Cyr"/>
        <family val="2"/>
      </rPr>
      <t>фінансової звітності</t>
    </r>
    <r>
      <rPr>
        <sz val="9"/>
        <rFont val="Arial Cyr"/>
        <family val="2"/>
      </rPr>
      <t xml:space="preserve"> пропонуємо Вам скористатись листом </t>
    </r>
    <r>
      <rPr>
        <b/>
        <sz val="9"/>
        <rFont val="Arial Cyr"/>
        <family val="2"/>
      </rPr>
      <t>"Для розрахунків"</t>
    </r>
    <r>
      <rPr>
        <sz val="9"/>
        <rFont val="Arial Cyr"/>
        <family val="2"/>
      </rPr>
      <t xml:space="preserve">, щоб скласти звіт, а потім </t>
    </r>
    <r>
      <rPr>
        <b/>
        <sz val="9"/>
        <rFont val="Arial Cyr"/>
        <family val="2"/>
      </rPr>
      <t>роздрукувати ГОТОВИЙ ЗВІТ з однойменного листа</t>
    </r>
    <r>
      <rPr>
        <sz val="9"/>
        <rFont val="Arial Cyr"/>
        <family val="2"/>
      </rPr>
      <t>.</t>
    </r>
  </si>
  <si>
    <r>
      <t xml:space="preserve">Увага! </t>
    </r>
    <r>
      <rPr>
        <sz val="9"/>
        <rFont val="Arial Cyr"/>
        <family val="2"/>
      </rPr>
      <t xml:space="preserve">У зв’язку з певними особливостями заповнення фінансової звітності пропонуємо Вам скористатись листом </t>
    </r>
    <r>
      <rPr>
        <b/>
        <sz val="9"/>
        <rFont val="Arial Cyr"/>
        <family val="2"/>
      </rPr>
      <t>"Для розрахунків"</t>
    </r>
    <r>
      <rPr>
        <sz val="9"/>
        <rFont val="Arial Cyr"/>
        <family val="2"/>
      </rPr>
      <t xml:space="preserve">, щоб скласти звіт, а потім </t>
    </r>
    <r>
      <rPr>
        <b/>
        <sz val="9"/>
        <rFont val="Arial Cyr"/>
        <family val="2"/>
      </rPr>
      <t>роздрукувати ГОТОВИЙ ЗВІТ</t>
    </r>
    <r>
      <rPr>
        <sz val="9"/>
        <rFont val="Arial Cyr"/>
        <family val="2"/>
      </rPr>
      <t xml:space="preserve"> з однойменного листа.</t>
    </r>
  </si>
  <si>
    <r>
      <t>P.S.</t>
    </r>
    <r>
      <rPr>
        <sz val="9"/>
        <rFont val="Arial Cyr"/>
        <family val="2"/>
      </rPr>
      <t xml:space="preserve"> Дані примітки та колір комірок не друкуються.</t>
    </r>
  </si>
  <si>
    <r>
      <t xml:space="preserve">Даний бланк містить </t>
    </r>
    <r>
      <rPr>
        <b/>
        <sz val="9"/>
        <rFont val="Arial Cyr"/>
        <family val="2"/>
      </rPr>
      <t>основні формули</t>
    </r>
    <r>
      <rPr>
        <sz val="9"/>
        <rFont val="Arial Cyr"/>
        <family val="2"/>
      </rPr>
      <t xml:space="preserve"> для проведення розрахунків під час його заповнення. Комірки з формулами </t>
    </r>
    <r>
      <rPr>
        <b/>
        <sz val="9"/>
        <rFont val="Arial Cyr"/>
        <family val="2"/>
      </rPr>
      <t>позначені блакитним кольором</t>
    </r>
    <r>
      <rPr>
        <sz val="9"/>
        <rFont val="Arial Cyr"/>
        <family val="2"/>
      </rPr>
      <t xml:space="preserve">. У разі необхідності бланк може бути доповнено іншими формулами. Також можуть бути змінені параметри комірок.
</t>
    </r>
    <r>
      <rPr>
        <b/>
        <sz val="9"/>
        <rFont val="Arial Cyr"/>
        <family val="2"/>
      </rPr>
      <t>P.S.</t>
    </r>
    <r>
      <rPr>
        <sz val="9"/>
        <rFont val="Arial Cyr"/>
        <family val="2"/>
      </rPr>
      <t xml:space="preserve"> Дані примітки та колір комірок не друкуються.</t>
    </r>
  </si>
  <si>
    <t>Формули, що містяться в комірках даного листа, захищені від змін. 
Захист листа можна зняти за допомогою команди "Снять защиту листа"/"U№protect Sheet" (меню "Сервис"/"Tools", підменю "Защита"/"Protectio№").</t>
  </si>
  <si>
    <t>Форма № 3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</si>
</sst>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20">
    <font>
      <sz val="10"/>
      <name val="Arial Cyr"/>
      <family val="0"/>
    </font>
    <font>
      <sz val="12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b/>
      <sz val="9"/>
      <name val="Arial"/>
      <family val="2"/>
    </font>
    <font>
      <b/>
      <sz val="10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25">
    <xf numFmtId="0" fontId="0" fillId="0" borderId="0" xfId="0" applyAlignment="1">
      <alignment/>
    </xf>
    <xf numFmtId="49" fontId="1" fillId="0" borderId="0" xfId="0" applyNumberFormat="1" applyFont="1" applyAlignment="1">
      <alignment horizontal="left"/>
    </xf>
    <xf numFmtId="49" fontId="6" fillId="0" borderId="0" xfId="0" applyNumberFormat="1" applyFont="1" applyAlignment="1">
      <alignment horizontal="justify" vertical="top" wrapText="1"/>
    </xf>
    <xf numFmtId="49" fontId="5" fillId="0" borderId="0" xfId="0" applyNumberFormat="1" applyFont="1" applyAlignment="1">
      <alignment horizontal="justify" vertical="top" wrapText="1"/>
    </xf>
    <xf numFmtId="49" fontId="11" fillId="0" borderId="0" xfId="0" applyNumberFormat="1" applyFont="1" applyAlignment="1">
      <alignment horizontal="justify"/>
    </xf>
    <xf numFmtId="49" fontId="3" fillId="0" borderId="1" xfId="0" applyNumberFormat="1" applyFont="1" applyBorder="1" applyAlignment="1">
      <alignment horizontal="center" vertical="top" wrapText="1"/>
    </xf>
    <xf numFmtId="49" fontId="3" fillId="0" borderId="0" xfId="0" applyNumberFormat="1" applyFont="1" applyAlignment="1">
      <alignment/>
    </xf>
    <xf numFmtId="49" fontId="10" fillId="0" borderId="0" xfId="0" applyNumberFormat="1" applyFont="1" applyAlignment="1">
      <alignment horizontal="center" vertical="top" wrapText="1"/>
    </xf>
    <xf numFmtId="0" fontId="8" fillId="0" borderId="2" xfId="0" applyNumberFormat="1" applyFont="1" applyBorder="1" applyAlignment="1">
      <alignment horizontal="center" wrapText="1"/>
    </xf>
    <xf numFmtId="0" fontId="8" fillId="0" borderId="3" xfId="0" applyNumberFormat="1" applyFont="1" applyBorder="1" applyAlignment="1">
      <alignment horizontal="center" wrapText="1"/>
    </xf>
    <xf numFmtId="49" fontId="3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8" fillId="2" borderId="2" xfId="0" applyNumberFormat="1" applyFont="1" applyFill="1" applyBorder="1" applyAlignment="1">
      <alignment horizontal="center" wrapText="1"/>
    </xf>
    <xf numFmtId="0" fontId="8" fillId="2" borderId="3" xfId="0" applyNumberFormat="1" applyFont="1" applyFill="1" applyBorder="1" applyAlignment="1">
      <alignment horizontal="center" wrapText="1"/>
    </xf>
    <xf numFmtId="49" fontId="3" fillId="0" borderId="0" xfId="0" applyNumberFormat="1" applyFont="1" applyAlignment="1">
      <alignment wrapText="1"/>
    </xf>
    <xf numFmtId="49" fontId="3" fillId="0" borderId="0" xfId="0" applyNumberFormat="1" applyFont="1" applyAlignment="1">
      <alignment horizontal="left" indent="1"/>
    </xf>
    <xf numFmtId="49" fontId="5" fillId="0" borderId="0" xfId="0" applyNumberFormat="1" applyFont="1" applyAlignment="1">
      <alignment/>
    </xf>
    <xf numFmtId="49" fontId="5" fillId="0" borderId="4" xfId="0" applyNumberFormat="1" applyFont="1" applyBorder="1" applyAlignment="1">
      <alignment horizontal="left"/>
    </xf>
    <xf numFmtId="49" fontId="3" fillId="0" borderId="0" xfId="0" applyNumberFormat="1" applyFont="1" applyFill="1" applyAlignment="1">
      <alignment/>
    </xf>
    <xf numFmtId="0" fontId="17" fillId="0" borderId="0" xfId="17" applyFont="1" applyFill="1" applyAlignment="1" quotePrefix="1">
      <alignment vertical="center" wrapText="1"/>
      <protection/>
    </xf>
    <xf numFmtId="0" fontId="3" fillId="0" borderId="0" xfId="0" applyNumberFormat="1" applyFont="1" applyAlignment="1" applyProtection="1">
      <alignment/>
      <protection hidden="1"/>
    </xf>
    <xf numFmtId="0" fontId="1" fillId="0" borderId="0" xfId="0" applyNumberFormat="1" applyFont="1" applyAlignment="1" applyProtection="1">
      <alignment/>
      <protection hidden="1"/>
    </xf>
    <xf numFmtId="0" fontId="1" fillId="0" borderId="0" xfId="0" applyNumberFormat="1" applyFont="1" applyAlignment="1" applyProtection="1">
      <alignment horizontal="left"/>
      <protection hidden="1"/>
    </xf>
    <xf numFmtId="0" fontId="3" fillId="0" borderId="0" xfId="0" applyNumberFormat="1" applyFont="1" applyAlignment="1" applyProtection="1">
      <alignment horizontal="left" indent="1"/>
      <protection hidden="1"/>
    </xf>
    <xf numFmtId="0" fontId="3" fillId="0" borderId="0" xfId="0" applyNumberFormat="1" applyFont="1" applyAlignment="1" applyProtection="1">
      <alignment wrapText="1"/>
      <protection hidden="1"/>
    </xf>
    <xf numFmtId="0" fontId="3" fillId="0" borderId="0" xfId="0" applyNumberFormat="1" applyFont="1" applyAlignment="1" applyProtection="1">
      <alignment/>
      <protection hidden="1"/>
    </xf>
    <xf numFmtId="0" fontId="5" fillId="0" borderId="0" xfId="0" applyNumberFormat="1" applyFont="1" applyAlignment="1" applyProtection="1">
      <alignment/>
      <protection hidden="1"/>
    </xf>
    <xf numFmtId="0" fontId="5" fillId="0" borderId="4" xfId="0" applyNumberFormat="1" applyFont="1" applyBorder="1" applyAlignment="1" applyProtection="1">
      <alignment horizontal="left"/>
      <protection hidden="1"/>
    </xf>
    <xf numFmtId="0" fontId="10" fillId="0" borderId="0" xfId="0" applyNumberFormat="1" applyFont="1" applyAlignment="1" applyProtection="1">
      <alignment horizontal="center" vertical="top" wrapText="1"/>
      <protection hidden="1"/>
    </xf>
    <xf numFmtId="0" fontId="6" fillId="0" borderId="0" xfId="0" applyNumberFormat="1" applyFont="1" applyAlignment="1" applyProtection="1">
      <alignment horizontal="justify" vertical="top" wrapText="1"/>
      <protection hidden="1"/>
    </xf>
    <xf numFmtId="0" fontId="5" fillId="0" borderId="0" xfId="0" applyNumberFormat="1" applyFont="1" applyAlignment="1" applyProtection="1">
      <alignment horizontal="justify" vertical="top" wrapText="1"/>
      <protection hidden="1"/>
    </xf>
    <xf numFmtId="0" fontId="8" fillId="0" borderId="2" xfId="0" applyNumberFormat="1" applyFont="1" applyBorder="1" applyAlignment="1" applyProtection="1">
      <alignment horizontal="center" wrapText="1"/>
      <protection hidden="1"/>
    </xf>
    <xf numFmtId="0" fontId="8" fillId="0" borderId="3" xfId="0" applyNumberFormat="1" applyFont="1" applyBorder="1" applyAlignment="1" applyProtection="1">
      <alignment horizontal="center" wrapText="1"/>
      <protection hidden="1"/>
    </xf>
    <xf numFmtId="0" fontId="8" fillId="0" borderId="5" xfId="0" applyNumberFormat="1" applyFont="1" applyBorder="1" applyAlignment="1" applyProtection="1">
      <alignment horizontal="center" wrapText="1"/>
      <protection hidden="1"/>
    </xf>
    <xf numFmtId="0" fontId="8" fillId="0" borderId="6" xfId="0" applyNumberFormat="1" applyFont="1" applyBorder="1" applyAlignment="1" applyProtection="1">
      <alignment horizontal="center" wrapText="1"/>
      <protection hidden="1"/>
    </xf>
    <xf numFmtId="0" fontId="8" fillId="0" borderId="2" xfId="0" applyNumberFormat="1" applyFont="1" applyFill="1" applyBorder="1" applyAlignment="1" applyProtection="1">
      <alignment horizontal="center" wrapText="1"/>
      <protection hidden="1"/>
    </xf>
    <xf numFmtId="0" fontId="8" fillId="0" borderId="3" xfId="0" applyNumberFormat="1" applyFont="1" applyFill="1" applyBorder="1" applyAlignment="1" applyProtection="1">
      <alignment horizontal="center" wrapText="1"/>
      <protection hidden="1"/>
    </xf>
    <xf numFmtId="49" fontId="11" fillId="0" borderId="0" xfId="0" applyNumberFormat="1" applyFont="1" applyAlignment="1" applyProtection="1">
      <alignment horizontal="justify"/>
      <protection hidden="1"/>
    </xf>
    <xf numFmtId="49" fontId="3" fillId="0" borderId="0" xfId="0" applyNumberFormat="1" applyFont="1" applyAlignment="1" applyProtection="1">
      <alignment/>
      <protection hidden="1"/>
    </xf>
    <xf numFmtId="0" fontId="17" fillId="0" borderId="0" xfId="17" applyFont="1" applyFill="1" applyAlignment="1" quotePrefix="1">
      <alignment vertical="center"/>
      <protection/>
    </xf>
    <xf numFmtId="0" fontId="8" fillId="0" borderId="5" xfId="0" applyNumberFormat="1" applyFont="1" applyFill="1" applyBorder="1" applyAlignment="1" applyProtection="1">
      <alignment horizontal="center" wrapText="1"/>
      <protection hidden="1"/>
    </xf>
    <xf numFmtId="0" fontId="8" fillId="0" borderId="6" xfId="0" applyNumberFormat="1" applyFont="1" applyFill="1" applyBorder="1" applyAlignment="1" applyProtection="1">
      <alignment horizontal="center" wrapText="1"/>
      <protection hidden="1"/>
    </xf>
    <xf numFmtId="49" fontId="8" fillId="0" borderId="0" xfId="0" applyNumberFormat="1" applyFont="1" applyBorder="1" applyAlignment="1">
      <alignment horizontal="center" wrapText="1"/>
    </xf>
    <xf numFmtId="49" fontId="8" fillId="0" borderId="0" xfId="0" applyNumberFormat="1" applyFont="1" applyBorder="1" applyAlignment="1" applyProtection="1">
      <alignment horizontal="center" wrapText="1"/>
      <protection hidden="1"/>
    </xf>
    <xf numFmtId="49" fontId="8" fillId="0" borderId="0" xfId="0" applyNumberFormat="1" applyFont="1" applyBorder="1" applyAlignment="1">
      <alignment horizontal="justify" wrapText="1"/>
    </xf>
    <xf numFmtId="49" fontId="3" fillId="0" borderId="0" xfId="0" applyNumberFormat="1" applyFont="1" applyBorder="1" applyAlignment="1">
      <alignment/>
    </xf>
    <xf numFmtId="0" fontId="8" fillId="2" borderId="5" xfId="0" applyNumberFormat="1" applyFont="1" applyFill="1" applyBorder="1" applyAlignment="1">
      <alignment horizontal="center" wrapText="1"/>
    </xf>
    <xf numFmtId="0" fontId="8" fillId="2" borderId="6" xfId="0" applyNumberFormat="1" applyFont="1" applyFill="1" applyBorder="1" applyAlignment="1">
      <alignment horizontal="center" wrapText="1"/>
    </xf>
    <xf numFmtId="49" fontId="8" fillId="0" borderId="0" xfId="0" applyNumberFormat="1" applyFont="1" applyFill="1" applyBorder="1" applyAlignment="1">
      <alignment horizontal="center" wrapText="1"/>
    </xf>
    <xf numFmtId="0" fontId="8" fillId="0" borderId="0" xfId="0" applyNumberFormat="1" applyFont="1" applyFill="1" applyBorder="1" applyAlignment="1">
      <alignment horizontal="center" wrapText="1"/>
    </xf>
    <xf numFmtId="3" fontId="8" fillId="0" borderId="0" xfId="0" applyNumberFormat="1" applyFont="1" applyFill="1" applyBorder="1" applyAlignment="1">
      <alignment horizontal="center" wrapText="1"/>
    </xf>
    <xf numFmtId="49" fontId="3" fillId="0" borderId="0" xfId="0" applyNumberFormat="1" applyFont="1" applyFill="1" applyBorder="1" applyAlignment="1">
      <alignment/>
    </xf>
    <xf numFmtId="49" fontId="8" fillId="0" borderId="0" xfId="0" applyNumberFormat="1" applyFont="1" applyBorder="1" applyAlignment="1" applyProtection="1">
      <alignment horizontal="justify" wrapText="1"/>
      <protection hidden="1"/>
    </xf>
    <xf numFmtId="0" fontId="8" fillId="0" borderId="0" xfId="0" applyNumberFormat="1" applyFont="1" applyFill="1" applyBorder="1" applyAlignment="1" applyProtection="1">
      <alignment horizontal="center" wrapText="1"/>
      <protection hidden="1"/>
    </xf>
    <xf numFmtId="3" fontId="8" fillId="0" borderId="0" xfId="0" applyNumberFormat="1" applyFont="1" applyFill="1" applyBorder="1" applyAlignment="1" applyProtection="1">
      <alignment horizontal="center" wrapText="1"/>
      <protection hidden="1"/>
    </xf>
    <xf numFmtId="49" fontId="8" fillId="0" borderId="7" xfId="0" applyNumberFormat="1" applyFont="1" applyBorder="1" applyAlignment="1">
      <alignment horizontal="center" wrapText="1"/>
    </xf>
    <xf numFmtId="49" fontId="8" fillId="0" borderId="8" xfId="0" applyNumberFormat="1" applyFont="1" applyBorder="1" applyAlignment="1">
      <alignment horizontal="center" wrapText="1"/>
    </xf>
    <xf numFmtId="49" fontId="8" fillId="0" borderId="0" xfId="0" applyNumberFormat="1" applyFont="1" applyBorder="1" applyAlignment="1">
      <alignment horizontal="center" wrapText="1"/>
    </xf>
    <xf numFmtId="49" fontId="8" fillId="0" borderId="4" xfId="0" applyNumberFormat="1" applyFont="1" applyBorder="1" applyAlignment="1">
      <alignment horizontal="center" wrapText="1"/>
    </xf>
    <xf numFmtId="49" fontId="8" fillId="0" borderId="3" xfId="0" applyNumberFormat="1" applyFont="1" applyBorder="1" applyAlignment="1">
      <alignment horizontal="center" wrapText="1"/>
    </xf>
    <xf numFmtId="49" fontId="8" fillId="0" borderId="9" xfId="0" applyNumberFormat="1" applyFont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wrapText="1"/>
    </xf>
    <xf numFmtId="0" fontId="13" fillId="0" borderId="1" xfId="0" applyNumberFormat="1" applyFont="1" applyBorder="1" applyAlignment="1" applyProtection="1">
      <alignment horizontal="center" vertical="top" wrapText="1"/>
      <protection hidden="1"/>
    </xf>
    <xf numFmtId="3" fontId="8" fillId="0" borderId="10" xfId="0" applyNumberFormat="1" applyFont="1" applyBorder="1" applyAlignment="1">
      <alignment horizontal="center" wrapText="1"/>
    </xf>
    <xf numFmtId="3" fontId="8" fillId="2" borderId="10" xfId="0" applyNumberFormat="1" applyFont="1" applyFill="1" applyBorder="1" applyAlignment="1">
      <alignment horizontal="center" wrapText="1"/>
    </xf>
    <xf numFmtId="49" fontId="9" fillId="0" borderId="8" xfId="0" applyNumberFormat="1" applyFont="1" applyBorder="1" applyAlignment="1">
      <alignment horizontal="center" wrapText="1"/>
    </xf>
    <xf numFmtId="49" fontId="9" fillId="0" borderId="0" xfId="0" applyNumberFormat="1" applyFont="1" applyBorder="1" applyAlignment="1">
      <alignment horizontal="center" wrapText="1"/>
    </xf>
    <xf numFmtId="49" fontId="9" fillId="0" borderId="7" xfId="0" applyNumberFormat="1" applyFont="1" applyBorder="1" applyAlignment="1">
      <alignment horizontal="center" wrapText="1"/>
    </xf>
    <xf numFmtId="49" fontId="8" fillId="0" borderId="5" xfId="0" applyNumberFormat="1" applyFont="1" applyBorder="1" applyAlignment="1">
      <alignment horizontal="center" wrapText="1"/>
    </xf>
    <xf numFmtId="49" fontId="8" fillId="0" borderId="10" xfId="0" applyNumberFormat="1" applyFont="1" applyBorder="1" applyAlignment="1">
      <alignment horizontal="center" wrapText="1"/>
    </xf>
    <xf numFmtId="49" fontId="8" fillId="0" borderId="6" xfId="0" applyNumberFormat="1" applyFont="1" applyBorder="1" applyAlignment="1">
      <alignment horizontal="center" wrapText="1"/>
    </xf>
    <xf numFmtId="49" fontId="14" fillId="0" borderId="11" xfId="0" applyNumberFormat="1" applyFont="1" applyFill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49" fontId="8" fillId="0" borderId="13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justify" wrapText="1"/>
    </xf>
    <xf numFmtId="49" fontId="1" fillId="0" borderId="0" xfId="0" applyNumberFormat="1" applyFont="1" applyAlignment="1">
      <alignment horizontal="left"/>
    </xf>
    <xf numFmtId="49" fontId="3" fillId="0" borderId="4" xfId="0" applyNumberFormat="1" applyFont="1" applyBorder="1" applyAlignment="1">
      <alignment horizontal="center"/>
    </xf>
    <xf numFmtId="49" fontId="9" fillId="0" borderId="1" xfId="0" applyNumberFormat="1" applyFont="1" applyBorder="1" applyAlignment="1">
      <alignment horizontal="justify" wrapText="1"/>
    </xf>
    <xf numFmtId="49" fontId="14" fillId="0" borderId="14" xfId="0" applyNumberFormat="1" applyFont="1" applyFill="1" applyBorder="1" applyAlignment="1">
      <alignment horizontal="center" vertical="center" wrapText="1"/>
    </xf>
    <xf numFmtId="49" fontId="8" fillId="0" borderId="5" xfId="0" applyNumberFormat="1" applyFont="1" applyBorder="1" applyAlignment="1">
      <alignment horizontal="justify" wrapText="1"/>
    </xf>
    <xf numFmtId="49" fontId="8" fillId="0" borderId="15" xfId="0" applyNumberFormat="1" applyFont="1" applyBorder="1" applyAlignment="1">
      <alignment horizontal="justify" wrapText="1"/>
    </xf>
    <xf numFmtId="49" fontId="9" fillId="0" borderId="15" xfId="0" applyNumberFormat="1" applyFont="1" applyBorder="1" applyAlignment="1">
      <alignment horizontal="justify" wrapText="1"/>
    </xf>
    <xf numFmtId="49" fontId="9" fillId="0" borderId="2" xfId="0" applyNumberFormat="1" applyFont="1" applyBorder="1" applyAlignment="1">
      <alignment horizontal="justify" wrapText="1"/>
    </xf>
    <xf numFmtId="49" fontId="8" fillId="0" borderId="1" xfId="0" applyNumberFormat="1" applyFont="1" applyBorder="1" applyAlignment="1">
      <alignment wrapText="1"/>
    </xf>
    <xf numFmtId="49" fontId="9" fillId="0" borderId="16" xfId="0" applyNumberFormat="1" applyFont="1" applyBorder="1" applyAlignment="1">
      <alignment horizontal="center" wrapText="1"/>
    </xf>
    <xf numFmtId="49" fontId="8" fillId="0" borderId="16" xfId="0" applyNumberFormat="1" applyFont="1" applyBorder="1" applyAlignment="1">
      <alignment horizontal="center" vertical="center" wrapText="1"/>
    </xf>
    <xf numFmtId="49" fontId="9" fillId="0" borderId="17" xfId="0" applyNumberFormat="1" applyFont="1" applyBorder="1" applyAlignment="1">
      <alignment horizontal="justify" wrapText="1"/>
    </xf>
    <xf numFmtId="49" fontId="9" fillId="0" borderId="17" xfId="0" applyNumberFormat="1" applyFont="1" applyBorder="1" applyAlignment="1">
      <alignment horizontal="center" wrapText="1"/>
    </xf>
    <xf numFmtId="49" fontId="8" fillId="0" borderId="15" xfId="0" applyNumberFormat="1" applyFont="1" applyBorder="1" applyAlignment="1">
      <alignment wrapText="1"/>
    </xf>
    <xf numFmtId="49" fontId="9" fillId="0" borderId="5" xfId="0" applyNumberFormat="1" applyFont="1" applyBorder="1" applyAlignment="1">
      <alignment horizontal="center" wrapText="1"/>
    </xf>
    <xf numFmtId="49" fontId="9" fillId="0" borderId="10" xfId="0" applyNumberFormat="1" applyFont="1" applyBorder="1" applyAlignment="1">
      <alignment horizontal="center" wrapText="1"/>
    </xf>
    <xf numFmtId="49" fontId="9" fillId="0" borderId="6" xfId="0" applyNumberFormat="1" applyFont="1" applyBorder="1" applyAlignment="1">
      <alignment horizontal="center" wrapText="1"/>
    </xf>
    <xf numFmtId="49" fontId="9" fillId="0" borderId="2" xfId="0" applyNumberFormat="1" applyFont="1" applyBorder="1" applyAlignment="1">
      <alignment horizontal="center" wrapText="1"/>
    </xf>
    <xf numFmtId="49" fontId="9" fillId="0" borderId="4" xfId="0" applyNumberFormat="1" applyFont="1" applyBorder="1" applyAlignment="1">
      <alignment horizontal="center" wrapText="1"/>
    </xf>
    <xf numFmtId="49" fontId="9" fillId="0" borderId="3" xfId="0" applyNumberFormat="1" applyFont="1" applyBorder="1" applyAlignment="1">
      <alignment horizontal="center" wrapText="1"/>
    </xf>
    <xf numFmtId="49" fontId="8" fillId="0" borderId="12" xfId="0" applyNumberFormat="1" applyFont="1" applyBorder="1" applyAlignment="1">
      <alignment horizontal="center" wrapText="1"/>
    </xf>
    <xf numFmtId="49" fontId="8" fillId="0" borderId="13" xfId="0" applyNumberFormat="1" applyFont="1" applyBorder="1" applyAlignment="1">
      <alignment horizontal="center" wrapText="1"/>
    </xf>
    <xf numFmtId="49" fontId="8" fillId="0" borderId="9" xfId="0" applyNumberFormat="1" applyFont="1" applyBorder="1" applyAlignment="1">
      <alignment horizontal="center" wrapText="1"/>
    </xf>
    <xf numFmtId="3" fontId="8" fillId="2" borderId="1" xfId="0" applyNumberFormat="1" applyFont="1" applyFill="1" applyBorder="1" applyAlignment="1">
      <alignment horizontal="center" wrapText="1"/>
    </xf>
    <xf numFmtId="3" fontId="8" fillId="0" borderId="1" xfId="0" applyNumberFormat="1" applyFont="1" applyBorder="1" applyAlignment="1">
      <alignment horizontal="center" wrapText="1"/>
    </xf>
    <xf numFmtId="0" fontId="9" fillId="0" borderId="1" xfId="0" applyNumberFormat="1" applyFont="1" applyBorder="1" applyAlignment="1">
      <alignment horizontal="center" wrapText="1"/>
    </xf>
    <xf numFmtId="0" fontId="8" fillId="0" borderId="1" xfId="0" applyNumberFormat="1" applyFont="1" applyBorder="1" applyAlignment="1">
      <alignment horizontal="center" wrapText="1"/>
    </xf>
    <xf numFmtId="3" fontId="8" fillId="0" borderId="4" xfId="0" applyNumberFormat="1" applyFont="1" applyBorder="1" applyAlignment="1">
      <alignment horizontal="center" wrapText="1"/>
    </xf>
    <xf numFmtId="3" fontId="8" fillId="0" borderId="15" xfId="0" applyNumberFormat="1" applyFont="1" applyBorder="1" applyAlignment="1">
      <alignment horizontal="center" wrapText="1"/>
    </xf>
    <xf numFmtId="3" fontId="8" fillId="0" borderId="6" xfId="0" applyNumberFormat="1" applyFont="1" applyBorder="1" applyAlignment="1">
      <alignment horizontal="center" wrapText="1"/>
    </xf>
    <xf numFmtId="0" fontId="9" fillId="0" borderId="3" xfId="0" applyNumberFormat="1" applyFont="1" applyBorder="1" applyAlignment="1">
      <alignment horizontal="center" wrapText="1"/>
    </xf>
    <xf numFmtId="0" fontId="9" fillId="0" borderId="15" xfId="0" applyNumberFormat="1" applyFont="1" applyBorder="1" applyAlignment="1">
      <alignment horizontal="center" wrapText="1"/>
    </xf>
    <xf numFmtId="0" fontId="8" fillId="0" borderId="16" xfId="0" applyNumberFormat="1" applyFont="1" applyBorder="1" applyAlignment="1">
      <alignment horizontal="center" wrapText="1"/>
    </xf>
    <xf numFmtId="49" fontId="14" fillId="0" borderId="18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Alignment="1">
      <alignment horizontal="left" wrapText="1"/>
    </xf>
    <xf numFmtId="49" fontId="13" fillId="0" borderId="4" xfId="0" applyNumberFormat="1" applyFont="1" applyBorder="1" applyAlignment="1">
      <alignment horizontal="left" wrapText="1"/>
    </xf>
    <xf numFmtId="0" fontId="9" fillId="0" borderId="17" xfId="0" applyNumberFormat="1" applyFont="1" applyBorder="1" applyAlignment="1">
      <alignment horizontal="center" wrapText="1"/>
    </xf>
    <xf numFmtId="0" fontId="8" fillId="0" borderId="17" xfId="0" applyNumberFormat="1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left" wrapText="1"/>
    </xf>
    <xf numFmtId="49" fontId="3" fillId="0" borderId="0" xfId="0" applyNumberFormat="1" applyFont="1" applyAlignment="1">
      <alignment horizontal="left"/>
    </xf>
    <xf numFmtId="49" fontId="3" fillId="0" borderId="4" xfId="0" applyNumberFormat="1" applyFont="1" applyBorder="1" applyAlignment="1">
      <alignment horizontal="left" wrapText="1"/>
    </xf>
    <xf numFmtId="3" fontId="13" fillId="0" borderId="5" xfId="0" applyNumberFormat="1" applyFont="1" applyBorder="1" applyAlignment="1">
      <alignment horizontal="center" vertical="top" wrapText="1"/>
    </xf>
    <xf numFmtId="3" fontId="0" fillId="0" borderId="10" xfId="0" applyNumberFormat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49" fontId="4" fillId="0" borderId="0" xfId="0" applyNumberFormat="1" applyFont="1" applyAlignment="1">
      <alignment horizontal="center" wrapText="1"/>
    </xf>
    <xf numFmtId="49" fontId="3" fillId="0" borderId="0" xfId="0" applyNumberFormat="1" applyFont="1" applyAlignment="1">
      <alignment wrapText="1"/>
    </xf>
    <xf numFmtId="49" fontId="0" fillId="0" borderId="0" xfId="0" applyNumberFormat="1" applyAlignment="1">
      <alignment/>
    </xf>
    <xf numFmtId="49" fontId="0" fillId="0" borderId="7" xfId="0" applyNumberFormat="1" applyBorder="1" applyAlignment="1">
      <alignment/>
    </xf>
    <xf numFmtId="49" fontId="1" fillId="0" borderId="0" xfId="0" applyNumberFormat="1" applyFont="1" applyAlignment="1">
      <alignment/>
    </xf>
    <xf numFmtId="49" fontId="3" fillId="0" borderId="5" xfId="0" applyNumberFormat="1" applyFont="1" applyBorder="1" applyAlignment="1">
      <alignment horizontal="center" vertical="top" wrapText="1"/>
    </xf>
    <xf numFmtId="49" fontId="0" fillId="0" borderId="10" xfId="0" applyNumberFormat="1" applyBorder="1" applyAlignment="1">
      <alignment/>
    </xf>
    <xf numFmtId="49" fontId="0" fillId="0" borderId="6" xfId="0" applyNumberFormat="1" applyBorder="1" applyAlignment="1">
      <alignment/>
    </xf>
    <xf numFmtId="49" fontId="0" fillId="0" borderId="10" xfId="0" applyNumberFormat="1" applyFont="1" applyBorder="1" applyAlignment="1">
      <alignment horizontal="center"/>
    </xf>
    <xf numFmtId="49" fontId="0" fillId="0" borderId="6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center" vertical="top" wrapText="1"/>
    </xf>
    <xf numFmtId="49" fontId="0" fillId="0" borderId="0" xfId="0" applyNumberFormat="1" applyAlignment="1">
      <alignment/>
    </xf>
    <xf numFmtId="49" fontId="0" fillId="0" borderId="7" xfId="0" applyNumberFormat="1" applyBorder="1" applyAlignment="1">
      <alignment/>
    </xf>
    <xf numFmtId="0" fontId="15" fillId="3" borderId="0" xfId="17" applyFont="1" applyFill="1" applyAlignment="1" quotePrefix="1">
      <alignment horizontal="justify" vertical="center"/>
      <protection/>
    </xf>
    <xf numFmtId="49" fontId="5" fillId="0" borderId="0" xfId="0" applyNumberFormat="1" applyFont="1" applyAlignment="1">
      <alignment horizontal="right"/>
    </xf>
    <xf numFmtId="49" fontId="3" fillId="0" borderId="0" xfId="0" applyNumberFormat="1" applyFont="1" applyAlignment="1">
      <alignment horizontal="center"/>
    </xf>
    <xf numFmtId="49" fontId="3" fillId="0" borderId="7" xfId="0" applyNumberFormat="1" applyFont="1" applyBorder="1" applyAlignment="1">
      <alignment horizontal="center"/>
    </xf>
    <xf numFmtId="0" fontId="16" fillId="3" borderId="0" xfId="17" applyFont="1" applyFill="1" applyAlignment="1">
      <alignment horizontal="justify" vertical="center" wrapText="1"/>
      <protection/>
    </xf>
    <xf numFmtId="0" fontId="16" fillId="3" borderId="0" xfId="17" applyFont="1" applyFill="1" applyAlignment="1">
      <alignment horizontal="justify" vertical="center"/>
      <protection/>
    </xf>
    <xf numFmtId="49" fontId="3" fillId="0" borderId="5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0" fontId="13" fillId="0" borderId="10" xfId="0" applyNumberFormat="1" applyFont="1" applyBorder="1" applyAlignment="1" applyProtection="1">
      <alignment horizontal="left" wrapText="1"/>
      <protection hidden="1"/>
    </xf>
    <xf numFmtId="0" fontId="3" fillId="0" borderId="0" xfId="0" applyNumberFormat="1" applyFont="1" applyAlignment="1" applyProtection="1">
      <alignment horizontal="left" wrapText="1"/>
      <protection hidden="1"/>
    </xf>
    <xf numFmtId="0" fontId="13" fillId="0" borderId="4" xfId="0" applyNumberFormat="1" applyFont="1" applyBorder="1" applyAlignment="1" applyProtection="1">
      <alignment horizontal="left" wrapText="1"/>
      <protection hidden="1"/>
    </xf>
    <xf numFmtId="0" fontId="5" fillId="0" borderId="0" xfId="0" applyNumberFormat="1" applyFont="1" applyAlignment="1" applyProtection="1">
      <alignment horizontal="right"/>
      <protection hidden="1"/>
    </xf>
    <xf numFmtId="0" fontId="3" fillId="0" borderId="0" xfId="0" applyNumberFormat="1" applyFont="1" applyAlignment="1" applyProtection="1">
      <alignment horizontal="left"/>
      <protection hidden="1"/>
    </xf>
    <xf numFmtId="0" fontId="3" fillId="0" borderId="4" xfId="0" applyNumberFormat="1" applyFont="1" applyBorder="1" applyAlignment="1" applyProtection="1">
      <alignment horizontal="center"/>
      <protection hidden="1"/>
    </xf>
    <xf numFmtId="3" fontId="8" fillId="0" borderId="10" xfId="0" applyNumberFormat="1" applyFont="1" applyBorder="1" applyAlignment="1" applyProtection="1">
      <alignment horizontal="center" wrapText="1"/>
      <protection hidden="1"/>
    </xf>
    <xf numFmtId="3" fontId="8" fillId="0" borderId="4" xfId="0" applyNumberFormat="1" applyFont="1" applyFill="1" applyBorder="1" applyAlignment="1" applyProtection="1">
      <alignment horizontal="center" wrapText="1"/>
      <protection hidden="1"/>
    </xf>
    <xf numFmtId="0" fontId="9" fillId="0" borderId="1" xfId="0" applyNumberFormat="1" applyFont="1" applyBorder="1" applyAlignment="1" applyProtection="1">
      <alignment horizontal="center" wrapText="1"/>
      <protection hidden="1"/>
    </xf>
    <xf numFmtId="3" fontId="8" fillId="0" borderId="15" xfId="0" applyNumberFormat="1" applyFont="1" applyBorder="1" applyAlignment="1" applyProtection="1">
      <alignment horizontal="center" wrapText="1"/>
      <protection hidden="1"/>
    </xf>
    <xf numFmtId="0" fontId="8" fillId="0" borderId="1" xfId="0" applyNumberFormat="1" applyFont="1" applyBorder="1" applyAlignment="1" applyProtection="1">
      <alignment horizontal="center" wrapText="1"/>
      <protection hidden="1"/>
    </xf>
    <xf numFmtId="0" fontId="13" fillId="0" borderId="5" xfId="0" applyNumberFormat="1" applyFont="1" applyBorder="1" applyAlignment="1" applyProtection="1">
      <alignment horizontal="center" vertical="top" wrapText="1"/>
      <protection hidden="1"/>
    </xf>
    <xf numFmtId="0" fontId="19" fillId="0" borderId="10" xfId="0" applyNumberFormat="1" applyFont="1" applyBorder="1" applyAlignment="1" applyProtection="1">
      <alignment horizontal="center"/>
      <protection hidden="1"/>
    </xf>
    <xf numFmtId="0" fontId="19" fillId="0" borderId="6" xfId="0" applyNumberFormat="1" applyFont="1" applyBorder="1" applyAlignment="1" applyProtection="1">
      <alignment horizontal="center"/>
      <protection hidden="1"/>
    </xf>
    <xf numFmtId="0" fontId="3" fillId="0" borderId="5" xfId="0" applyNumberFormat="1" applyFont="1" applyBorder="1" applyAlignment="1" applyProtection="1">
      <alignment horizontal="center"/>
      <protection hidden="1"/>
    </xf>
    <xf numFmtId="0" fontId="3" fillId="0" borderId="10" xfId="0" applyNumberFormat="1" applyFont="1" applyBorder="1" applyAlignment="1" applyProtection="1">
      <alignment horizontal="center"/>
      <protection hidden="1"/>
    </xf>
    <xf numFmtId="0" fontId="3" fillId="0" borderId="6" xfId="0" applyNumberFormat="1" applyFont="1" applyBorder="1" applyAlignment="1" applyProtection="1">
      <alignment horizontal="center"/>
      <protection hidden="1"/>
    </xf>
    <xf numFmtId="3" fontId="8" fillId="0" borderId="1" xfId="0" applyNumberFormat="1" applyFont="1" applyBorder="1" applyAlignment="1" applyProtection="1">
      <alignment horizontal="center" wrapText="1"/>
      <protection hidden="1"/>
    </xf>
    <xf numFmtId="0" fontId="3" fillId="0" borderId="0" xfId="0" applyNumberFormat="1" applyFont="1" applyAlignment="1" applyProtection="1">
      <alignment horizontal="center"/>
      <protection hidden="1"/>
    </xf>
    <xf numFmtId="0" fontId="3" fillId="0" borderId="7" xfId="0" applyNumberFormat="1" applyFont="1" applyBorder="1" applyAlignment="1" applyProtection="1">
      <alignment horizontal="center"/>
      <protection hidden="1"/>
    </xf>
    <xf numFmtId="49" fontId="8" fillId="0" borderId="16" xfId="0" applyNumberFormat="1" applyFont="1" applyBorder="1" applyAlignment="1" applyProtection="1">
      <alignment horizontal="center" vertical="center" wrapText="1"/>
      <protection hidden="1"/>
    </xf>
    <xf numFmtId="49" fontId="14" fillId="0" borderId="11" xfId="0" applyNumberFormat="1" applyFont="1" applyFill="1" applyBorder="1" applyAlignment="1" applyProtection="1">
      <alignment horizontal="center" vertical="center" wrapText="1"/>
      <protection hidden="1"/>
    </xf>
    <xf numFmtId="49" fontId="14" fillId="0" borderId="18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0" applyNumberFormat="1" applyFont="1" applyAlignment="1" applyProtection="1">
      <alignment/>
      <protection hidden="1"/>
    </xf>
    <xf numFmtId="0" fontId="3" fillId="0" borderId="5" xfId="0" applyNumberFormat="1" applyFont="1" applyBorder="1" applyAlignment="1" applyProtection="1">
      <alignment horizontal="center" vertical="top" wrapText="1"/>
      <protection hidden="1"/>
    </xf>
    <xf numFmtId="0" fontId="0" fillId="0" borderId="10" xfId="0" applyNumberFormat="1" applyBorder="1" applyAlignment="1" applyProtection="1">
      <alignment/>
      <protection hidden="1"/>
    </xf>
    <xf numFmtId="0" fontId="0" fillId="0" borderId="6" xfId="0" applyNumberFormat="1" applyBorder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" vertical="top" wrapText="1"/>
      <protection hidden="1"/>
    </xf>
    <xf numFmtId="0" fontId="0" fillId="0" borderId="0" xfId="0" applyNumberFormat="1" applyAlignment="1" applyProtection="1">
      <alignment/>
      <protection hidden="1"/>
    </xf>
    <xf numFmtId="0" fontId="0" fillId="0" borderId="7" xfId="0" applyNumberFormat="1" applyBorder="1" applyAlignment="1" applyProtection="1">
      <alignment/>
      <protection hidden="1"/>
    </xf>
    <xf numFmtId="3" fontId="13" fillId="0" borderId="5" xfId="0" applyNumberFormat="1" applyFont="1" applyBorder="1" applyAlignment="1" applyProtection="1">
      <alignment horizontal="center" vertical="top" wrapText="1"/>
      <protection hidden="1"/>
    </xf>
    <xf numFmtId="3" fontId="19" fillId="0" borderId="10" xfId="0" applyNumberFormat="1" applyFont="1" applyBorder="1" applyAlignment="1" applyProtection="1">
      <alignment horizontal="center"/>
      <protection hidden="1"/>
    </xf>
    <xf numFmtId="3" fontId="19" fillId="0" borderId="6" xfId="0" applyNumberFormat="1" applyFont="1" applyBorder="1" applyAlignment="1" applyProtection="1">
      <alignment horizontal="center"/>
      <protection hidden="1"/>
    </xf>
    <xf numFmtId="0" fontId="4" fillId="0" borderId="0" xfId="0" applyNumberFormat="1" applyFont="1" applyAlignment="1" applyProtection="1">
      <alignment horizontal="center" wrapText="1"/>
      <protection hidden="1"/>
    </xf>
    <xf numFmtId="0" fontId="9" fillId="0" borderId="17" xfId="0" applyNumberFormat="1" applyFont="1" applyBorder="1" applyAlignment="1" applyProtection="1">
      <alignment horizontal="center" wrapText="1"/>
      <protection hidden="1"/>
    </xf>
    <xf numFmtId="0" fontId="8" fillId="0" borderId="17" xfId="0" applyNumberFormat="1" applyFont="1" applyBorder="1" applyAlignment="1" applyProtection="1">
      <alignment horizontal="center" wrapText="1"/>
      <protection hidden="1"/>
    </xf>
    <xf numFmtId="0" fontId="3" fillId="0" borderId="0" xfId="0" applyNumberFormat="1" applyFont="1" applyAlignment="1" applyProtection="1">
      <alignment wrapText="1"/>
      <protection hidden="1"/>
    </xf>
    <xf numFmtId="0" fontId="0" fillId="0" borderId="0" xfId="0" applyNumberFormat="1" applyAlignment="1" applyProtection="1">
      <alignment/>
      <protection hidden="1"/>
    </xf>
    <xf numFmtId="0" fontId="0" fillId="0" borderId="7" xfId="0" applyNumberFormat="1" applyBorder="1" applyAlignment="1" applyProtection="1">
      <alignment/>
      <protection hidden="1"/>
    </xf>
    <xf numFmtId="0" fontId="8" fillId="0" borderId="16" xfId="0" applyNumberFormat="1" applyFont="1" applyBorder="1" applyAlignment="1" applyProtection="1">
      <alignment horizontal="center" wrapText="1"/>
      <protection hidden="1"/>
    </xf>
    <xf numFmtId="3" fontId="8" fillId="0" borderId="4" xfId="0" applyNumberFormat="1" applyFont="1" applyBorder="1" applyAlignment="1" applyProtection="1">
      <alignment horizontal="center" wrapText="1"/>
      <protection hidden="1"/>
    </xf>
    <xf numFmtId="0" fontId="9" fillId="0" borderId="15" xfId="0" applyNumberFormat="1" applyFont="1" applyBorder="1" applyAlignment="1" applyProtection="1">
      <alignment horizontal="center" wrapText="1"/>
      <protection hidden="1"/>
    </xf>
    <xf numFmtId="3" fontId="8" fillId="0" borderId="10" xfId="0" applyNumberFormat="1" applyFont="1" applyFill="1" applyBorder="1" applyAlignment="1" applyProtection="1">
      <alignment horizontal="center" wrapText="1"/>
      <protection hidden="1"/>
    </xf>
    <xf numFmtId="0" fontId="9" fillId="0" borderId="3" xfId="0" applyNumberFormat="1" applyFont="1" applyBorder="1" applyAlignment="1" applyProtection="1">
      <alignment horizontal="center" wrapText="1"/>
      <protection hidden="1"/>
    </xf>
    <xf numFmtId="3" fontId="8" fillId="0" borderId="6" xfId="0" applyNumberFormat="1" applyFont="1" applyBorder="1" applyAlignment="1" applyProtection="1">
      <alignment horizontal="center" wrapText="1"/>
      <protection hidden="1"/>
    </xf>
    <xf numFmtId="49" fontId="8" fillId="0" borderId="5" xfId="0" applyNumberFormat="1" applyFont="1" applyBorder="1" applyAlignment="1" applyProtection="1">
      <alignment horizontal="center" wrapText="1"/>
      <protection hidden="1"/>
    </xf>
    <xf numFmtId="49" fontId="8" fillId="0" borderId="10" xfId="0" applyNumberFormat="1" applyFont="1" applyBorder="1" applyAlignment="1" applyProtection="1">
      <alignment horizontal="center" wrapText="1"/>
      <protection hidden="1"/>
    </xf>
    <xf numFmtId="49" fontId="8" fillId="0" borderId="6" xfId="0" applyNumberFormat="1" applyFont="1" applyBorder="1" applyAlignment="1" applyProtection="1">
      <alignment horizontal="center" wrapText="1"/>
      <protection hidden="1"/>
    </xf>
    <xf numFmtId="49" fontId="8" fillId="0" borderId="12" xfId="0" applyNumberFormat="1" applyFont="1" applyBorder="1" applyAlignment="1" applyProtection="1">
      <alignment horizontal="center" wrapText="1"/>
      <protection hidden="1"/>
    </xf>
    <xf numFmtId="49" fontId="8" fillId="0" borderId="13" xfId="0" applyNumberFormat="1" applyFont="1" applyBorder="1" applyAlignment="1" applyProtection="1">
      <alignment horizontal="center" wrapText="1"/>
      <protection hidden="1"/>
    </xf>
    <xf numFmtId="49" fontId="8" fillId="0" borderId="9" xfId="0" applyNumberFormat="1" applyFont="1" applyBorder="1" applyAlignment="1" applyProtection="1">
      <alignment horizontal="center" wrapText="1"/>
      <protection hidden="1"/>
    </xf>
    <xf numFmtId="49" fontId="8" fillId="0" borderId="2" xfId="0" applyNumberFormat="1" applyFont="1" applyBorder="1" applyAlignment="1" applyProtection="1">
      <alignment horizontal="center" wrapText="1"/>
      <protection hidden="1"/>
    </xf>
    <xf numFmtId="49" fontId="8" fillId="0" borderId="4" xfId="0" applyNumberFormat="1" applyFont="1" applyBorder="1" applyAlignment="1" applyProtection="1">
      <alignment horizontal="center" wrapText="1"/>
      <protection hidden="1"/>
    </xf>
    <xf numFmtId="49" fontId="8" fillId="0" borderId="3" xfId="0" applyNumberFormat="1" applyFont="1" applyBorder="1" applyAlignment="1" applyProtection="1">
      <alignment horizontal="center" wrapText="1"/>
      <protection hidden="1"/>
    </xf>
    <xf numFmtId="49" fontId="9" fillId="0" borderId="2" xfId="0" applyNumberFormat="1" applyFont="1" applyBorder="1" applyAlignment="1" applyProtection="1">
      <alignment horizontal="center" wrapText="1"/>
      <protection hidden="1"/>
    </xf>
    <xf numFmtId="49" fontId="9" fillId="0" borderId="4" xfId="0" applyNumberFormat="1" applyFont="1" applyBorder="1" applyAlignment="1" applyProtection="1">
      <alignment horizontal="center" wrapText="1"/>
      <protection hidden="1"/>
    </xf>
    <xf numFmtId="49" fontId="9" fillId="0" borderId="3" xfId="0" applyNumberFormat="1" applyFont="1" applyBorder="1" applyAlignment="1" applyProtection="1">
      <alignment horizontal="center" wrapText="1"/>
      <protection hidden="1"/>
    </xf>
    <xf numFmtId="49" fontId="9" fillId="0" borderId="5" xfId="0" applyNumberFormat="1" applyFont="1" applyBorder="1" applyAlignment="1" applyProtection="1">
      <alignment horizontal="center" wrapText="1"/>
      <protection hidden="1"/>
    </xf>
    <xf numFmtId="49" fontId="9" fillId="0" borderId="10" xfId="0" applyNumberFormat="1" applyFont="1" applyBorder="1" applyAlignment="1" applyProtection="1">
      <alignment horizontal="center" wrapText="1"/>
      <protection hidden="1"/>
    </xf>
    <xf numFmtId="49" fontId="9" fillId="0" borderId="6" xfId="0" applyNumberFormat="1" applyFont="1" applyBorder="1" applyAlignment="1" applyProtection="1">
      <alignment horizontal="center" wrapText="1"/>
      <protection hidden="1"/>
    </xf>
    <xf numFmtId="49" fontId="14" fillId="0" borderId="14" xfId="0" applyNumberFormat="1" applyFont="1" applyFill="1" applyBorder="1" applyAlignment="1" applyProtection="1">
      <alignment horizontal="center" vertical="center" wrapText="1"/>
      <protection hidden="1"/>
    </xf>
    <xf numFmtId="49" fontId="9" fillId="0" borderId="17" xfId="0" applyNumberFormat="1" applyFont="1" applyBorder="1" applyAlignment="1" applyProtection="1">
      <alignment horizontal="justify" wrapText="1"/>
      <protection hidden="1"/>
    </xf>
    <xf numFmtId="49" fontId="9" fillId="0" borderId="17" xfId="0" applyNumberFormat="1" applyFont="1" applyBorder="1" applyAlignment="1" applyProtection="1">
      <alignment horizontal="center" wrapText="1"/>
      <protection hidden="1"/>
    </xf>
    <xf numFmtId="49" fontId="8" fillId="0" borderId="15" xfId="0" applyNumberFormat="1" applyFont="1" applyBorder="1" applyAlignment="1" applyProtection="1">
      <alignment wrapText="1"/>
      <protection hidden="1"/>
    </xf>
    <xf numFmtId="49" fontId="8" fillId="0" borderId="1" xfId="0" applyNumberFormat="1" applyFont="1" applyBorder="1" applyAlignment="1" applyProtection="1">
      <alignment horizontal="justify" wrapText="1"/>
      <protection hidden="1"/>
    </xf>
    <xf numFmtId="49" fontId="9" fillId="0" borderId="16" xfId="0" applyNumberFormat="1" applyFont="1" applyBorder="1" applyAlignment="1" applyProtection="1">
      <alignment horizontal="center" wrapText="1"/>
      <protection hidden="1"/>
    </xf>
    <xf numFmtId="49" fontId="8" fillId="0" borderId="15" xfId="0" applyNumberFormat="1" applyFont="1" applyBorder="1" applyAlignment="1" applyProtection="1">
      <alignment horizontal="justify" wrapText="1"/>
      <protection hidden="1"/>
    </xf>
    <xf numFmtId="49" fontId="8" fillId="0" borderId="1" xfId="0" applyNumberFormat="1" applyFont="1" applyBorder="1" applyAlignment="1" applyProtection="1">
      <alignment wrapText="1"/>
      <protection hidden="1"/>
    </xf>
    <xf numFmtId="0" fontId="1" fillId="0" borderId="0" xfId="0" applyNumberFormat="1" applyFont="1" applyAlignment="1" applyProtection="1">
      <alignment horizontal="left"/>
      <protection hidden="1"/>
    </xf>
    <xf numFmtId="49" fontId="9" fillId="0" borderId="15" xfId="0" applyNumberFormat="1" applyFont="1" applyBorder="1" applyAlignment="1" applyProtection="1">
      <alignment horizontal="justify" wrapText="1"/>
      <protection hidden="1"/>
    </xf>
    <xf numFmtId="49" fontId="9" fillId="0" borderId="2" xfId="0" applyNumberFormat="1" applyFont="1" applyBorder="1" applyAlignment="1" applyProtection="1">
      <alignment horizontal="justify" wrapText="1"/>
      <protection hidden="1"/>
    </xf>
    <xf numFmtId="49" fontId="8" fillId="0" borderId="5" xfId="0" applyNumberFormat="1" applyFont="1" applyBorder="1" applyAlignment="1" applyProtection="1">
      <alignment horizontal="justify" wrapText="1"/>
      <protection hidden="1"/>
    </xf>
    <xf numFmtId="49" fontId="9" fillId="0" borderId="1" xfId="0" applyNumberFormat="1" applyFont="1" applyBorder="1" applyAlignment="1" applyProtection="1">
      <alignment horizontal="justify" wrapText="1"/>
      <protection hidden="1"/>
    </xf>
    <xf numFmtId="49" fontId="8" fillId="0" borderId="8" xfId="0" applyNumberFormat="1" applyFont="1" applyBorder="1" applyAlignment="1" applyProtection="1">
      <alignment horizontal="center" wrapText="1"/>
      <protection hidden="1"/>
    </xf>
    <xf numFmtId="49" fontId="8" fillId="0" borderId="0" xfId="0" applyNumberFormat="1" applyFont="1" applyBorder="1" applyAlignment="1" applyProtection="1">
      <alignment horizontal="center" wrapText="1"/>
      <protection hidden="1"/>
    </xf>
    <xf numFmtId="49" fontId="8" fillId="0" borderId="7" xfId="0" applyNumberFormat="1" applyFont="1" applyBorder="1" applyAlignment="1" applyProtection="1">
      <alignment horizontal="center" wrapText="1"/>
      <protection hidden="1"/>
    </xf>
    <xf numFmtId="49" fontId="8" fillId="0" borderId="1" xfId="0" applyNumberFormat="1" applyFont="1" applyBorder="1" applyAlignment="1" applyProtection="1">
      <alignment horizontal="center" wrapText="1"/>
      <protection hidden="1"/>
    </xf>
    <xf numFmtId="0" fontId="13" fillId="0" borderId="4" xfId="0" applyNumberFormat="1" applyFont="1" applyBorder="1" applyAlignment="1" applyProtection="1">
      <alignment horizontal="center"/>
      <protection hidden="1"/>
    </xf>
    <xf numFmtId="0" fontId="15" fillId="3" borderId="0" xfId="17" applyFont="1" applyFill="1" applyAlignment="1" quotePrefix="1">
      <alignment horizontal="justify" vertical="center" wrapText="1"/>
      <protection/>
    </xf>
    <xf numFmtId="49" fontId="18" fillId="3" borderId="0" xfId="0" applyNumberFormat="1" applyFont="1" applyFill="1" applyAlignment="1">
      <alignment horizontal="justify" vertical="center" wrapText="1"/>
    </xf>
    <xf numFmtId="0" fontId="17" fillId="3" borderId="0" xfId="17" applyFont="1" applyFill="1" applyAlignment="1" quotePrefix="1">
      <alignment horizontal="justify" wrapText="1"/>
      <protection/>
    </xf>
    <xf numFmtId="49" fontId="9" fillId="0" borderId="8" xfId="0" applyNumberFormat="1" applyFont="1" applyBorder="1" applyAlignment="1" applyProtection="1">
      <alignment horizontal="center" wrapText="1"/>
      <protection hidden="1"/>
    </xf>
    <xf numFmtId="49" fontId="9" fillId="0" borderId="0" xfId="0" applyNumberFormat="1" applyFont="1" applyBorder="1" applyAlignment="1" applyProtection="1">
      <alignment horizontal="center" wrapText="1"/>
      <protection hidden="1"/>
    </xf>
    <xf numFmtId="49" fontId="9" fillId="0" borderId="7" xfId="0" applyNumberFormat="1" applyFont="1" applyBorder="1" applyAlignment="1" applyProtection="1">
      <alignment horizontal="center" wrapText="1"/>
      <protection hidden="1"/>
    </xf>
  </cellXfs>
  <cellStyles count="7">
    <cellStyle name="Normal" xfId="0"/>
    <cellStyle name="Currency" xfId="15"/>
    <cellStyle name="Currency [0]" xfId="16"/>
    <cellStyle name="Обычный_Sheet1 (2)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84"/>
  <sheetViews>
    <sheetView showGridLines="0" showZeros="0" tabSelected="1" workbookViewId="0" topLeftCell="A1">
      <selection activeCell="AB18" sqref="AB18"/>
    </sheetView>
  </sheetViews>
  <sheetFormatPr defaultColWidth="9.00390625" defaultRowHeight="12.75" customHeight="1"/>
  <cols>
    <col min="1" max="15" width="3.75390625" style="6" customWidth="1"/>
    <col min="16" max="18" width="2.25390625" style="6" customWidth="1"/>
    <col min="19" max="19" width="2.75390625" style="6" customWidth="1"/>
    <col min="20" max="21" width="5.75390625" style="6" customWidth="1"/>
    <col min="22" max="22" width="2.75390625" style="6" customWidth="1"/>
    <col min="23" max="23" width="3.00390625" style="6" customWidth="1"/>
    <col min="24" max="25" width="5.75390625" style="6" customWidth="1"/>
    <col min="26" max="26" width="2.75390625" style="6" customWidth="1"/>
    <col min="27" max="27" width="6.125" style="6" customWidth="1"/>
    <col min="28" max="31" width="9.25390625" style="6" customWidth="1"/>
    <col min="32" max="16384" width="3.75390625" style="6" customWidth="1"/>
  </cols>
  <sheetData>
    <row r="1" spans="12:31" ht="15.75" customHeight="1">
      <c r="L1" s="123" t="s">
        <v>56</v>
      </c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B1" s="132" t="s">
        <v>90</v>
      </c>
      <c r="AC1" s="132"/>
      <c r="AD1" s="132"/>
      <c r="AE1" s="132"/>
    </row>
    <row r="2" spans="12:31" ht="15.75" customHeight="1">
      <c r="L2" s="123" t="s">
        <v>57</v>
      </c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B2" s="132"/>
      <c r="AC2" s="132"/>
      <c r="AD2" s="132"/>
      <c r="AE2" s="132"/>
    </row>
    <row r="3" spans="6:31" ht="7.5" customHeight="1">
      <c r="F3" s="1" t="s">
        <v>0</v>
      </c>
      <c r="AB3" s="132"/>
      <c r="AC3" s="132"/>
      <c r="AD3" s="132"/>
      <c r="AE3" s="132"/>
    </row>
    <row r="4" spans="1:31" ht="12.75" customHeight="1">
      <c r="A4" s="129"/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1"/>
      <c r="W4" s="124" t="s">
        <v>1</v>
      </c>
      <c r="X4" s="125"/>
      <c r="Y4" s="126"/>
      <c r="AB4" s="132"/>
      <c r="AC4" s="132"/>
      <c r="AD4" s="132"/>
      <c r="AE4" s="132"/>
    </row>
    <row r="5" spans="1:31" ht="15" customHeight="1">
      <c r="A5" s="129" t="s">
        <v>63</v>
      </c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1"/>
      <c r="W5" s="5"/>
      <c r="X5" s="5"/>
      <c r="Y5" s="5"/>
      <c r="AB5" s="132"/>
      <c r="AC5" s="132"/>
      <c r="AD5" s="132"/>
      <c r="AE5" s="132"/>
    </row>
    <row r="6" spans="1:31" ht="15" customHeight="1">
      <c r="A6" s="109" t="s">
        <v>81</v>
      </c>
      <c r="B6" s="109"/>
      <c r="C6" s="109"/>
      <c r="D6" s="109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5" t="s">
        <v>80</v>
      </c>
      <c r="U6" s="14"/>
      <c r="V6" s="10"/>
      <c r="W6" s="124"/>
      <c r="X6" s="127"/>
      <c r="Y6" s="128"/>
      <c r="AB6" s="132"/>
      <c r="AC6" s="132"/>
      <c r="AD6" s="132"/>
      <c r="AE6" s="132"/>
    </row>
    <row r="7" spans="1:31" ht="15" customHeight="1">
      <c r="A7" s="109" t="s">
        <v>82</v>
      </c>
      <c r="B7" s="109"/>
      <c r="C7" s="109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5" t="s">
        <v>84</v>
      </c>
      <c r="U7" s="14"/>
      <c r="V7" s="10"/>
      <c r="W7" s="124"/>
      <c r="X7" s="127"/>
      <c r="Y7" s="128"/>
      <c r="AB7" s="136" t="s">
        <v>93</v>
      </c>
      <c r="AC7" s="137"/>
      <c r="AD7" s="137"/>
      <c r="AE7" s="137"/>
    </row>
    <row r="8" spans="1:31" ht="15" customHeight="1">
      <c r="A8" s="114" t="s">
        <v>85</v>
      </c>
      <c r="B8" s="114"/>
      <c r="C8" s="114"/>
      <c r="D8" s="114"/>
      <c r="E8" s="114"/>
      <c r="F8" s="114"/>
      <c r="G8" s="114"/>
      <c r="H8" s="114"/>
      <c r="I8" s="114"/>
      <c r="J8" s="114"/>
      <c r="K8" s="113"/>
      <c r="L8" s="113"/>
      <c r="M8" s="113"/>
      <c r="N8" s="113"/>
      <c r="O8" s="113"/>
      <c r="P8" s="113"/>
      <c r="Q8" s="113"/>
      <c r="R8" s="113"/>
      <c r="S8" s="113"/>
      <c r="T8" s="15" t="s">
        <v>83</v>
      </c>
      <c r="U8" s="14"/>
      <c r="V8" s="10"/>
      <c r="W8" s="124"/>
      <c r="X8" s="127"/>
      <c r="Y8" s="128"/>
      <c r="AB8" s="137"/>
      <c r="AC8" s="137"/>
      <c r="AD8" s="137"/>
      <c r="AE8" s="137"/>
    </row>
    <row r="9" spans="1:31" ht="15" customHeight="1">
      <c r="A9" s="109" t="s">
        <v>86</v>
      </c>
      <c r="B9" s="109"/>
      <c r="C9" s="109"/>
      <c r="D9" s="109"/>
      <c r="E9" s="109"/>
      <c r="F9" s="109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5" t="s">
        <v>87</v>
      </c>
      <c r="U9" s="14"/>
      <c r="V9" s="10"/>
      <c r="W9" s="124"/>
      <c r="X9" s="127"/>
      <c r="Y9" s="128"/>
      <c r="AB9" s="137"/>
      <c r="AC9" s="137"/>
      <c r="AD9" s="137"/>
      <c r="AE9" s="137"/>
    </row>
    <row r="10" spans="1:31" ht="15" customHeight="1">
      <c r="A10" s="120" t="s">
        <v>64</v>
      </c>
      <c r="B10" s="121"/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2"/>
      <c r="W10" s="116"/>
      <c r="X10" s="117"/>
      <c r="Y10" s="118"/>
      <c r="AB10" s="137"/>
      <c r="AC10" s="137"/>
      <c r="AD10" s="137"/>
      <c r="AE10" s="137"/>
    </row>
    <row r="11" spans="28:31" ht="14.25" customHeight="1">
      <c r="AB11" s="137"/>
      <c r="AC11" s="137"/>
      <c r="AD11" s="137"/>
      <c r="AE11" s="137"/>
    </row>
    <row r="12" spans="1:31" ht="46.5" customHeight="1">
      <c r="A12" s="119" t="s">
        <v>2</v>
      </c>
      <c r="B12" s="119"/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19"/>
      <c r="Y12" s="119"/>
      <c r="Z12" s="119"/>
      <c r="AB12" s="137"/>
      <c r="AC12" s="137"/>
      <c r="AD12" s="137"/>
      <c r="AE12" s="137"/>
    </row>
    <row r="13" spans="2:31" s="11" customFormat="1" ht="15.75">
      <c r="B13" s="16"/>
      <c r="C13" s="16"/>
      <c r="D13" s="16"/>
      <c r="E13" s="16"/>
      <c r="F13" s="16"/>
      <c r="G13" s="16"/>
      <c r="H13" s="16"/>
      <c r="I13" s="16"/>
      <c r="L13" s="133" t="s">
        <v>89</v>
      </c>
      <c r="M13" s="133"/>
      <c r="N13" s="17"/>
      <c r="O13" s="16" t="s">
        <v>88</v>
      </c>
      <c r="P13" s="16"/>
      <c r="Q13" s="16"/>
      <c r="R13" s="16"/>
      <c r="S13" s="16"/>
      <c r="T13" s="16"/>
      <c r="U13" s="16"/>
      <c r="V13" s="16"/>
      <c r="W13" s="16"/>
      <c r="X13" s="16"/>
      <c r="AB13" s="39"/>
      <c r="AC13" s="39"/>
      <c r="AD13" s="39"/>
      <c r="AE13" s="39"/>
    </row>
    <row r="14" spans="1:31" ht="13.5" customHeight="1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B14" s="39"/>
      <c r="AC14" s="39"/>
      <c r="AD14" s="39"/>
      <c r="AE14" s="39"/>
    </row>
    <row r="15" spans="1:31" ht="12.75" customHeight="1">
      <c r="A15" s="2" t="s">
        <v>3</v>
      </c>
      <c r="B15" s="3"/>
      <c r="O15" s="10" t="s">
        <v>95</v>
      </c>
      <c r="P15" s="10"/>
      <c r="Q15" s="10"/>
      <c r="S15" s="134" t="s">
        <v>59</v>
      </c>
      <c r="T15" s="134"/>
      <c r="U15" s="134"/>
      <c r="V15" s="135"/>
      <c r="W15" s="138" t="s">
        <v>58</v>
      </c>
      <c r="X15" s="139"/>
      <c r="Y15" s="140"/>
      <c r="AB15" s="18"/>
      <c r="AC15" s="18"/>
      <c r="AD15" s="18"/>
      <c r="AE15" s="18"/>
    </row>
    <row r="17" spans="1:26" ht="60.75" customHeight="1" thickBot="1">
      <c r="A17" s="85" t="s">
        <v>4</v>
      </c>
      <c r="B17" s="85"/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72" t="s">
        <v>5</v>
      </c>
      <c r="Q17" s="73"/>
      <c r="R17" s="60"/>
      <c r="S17" s="85" t="s">
        <v>60</v>
      </c>
      <c r="T17" s="85"/>
      <c r="U17" s="85"/>
      <c r="V17" s="85"/>
      <c r="W17" s="85" t="s">
        <v>6</v>
      </c>
      <c r="X17" s="85"/>
      <c r="Y17" s="85"/>
      <c r="Z17" s="85"/>
    </row>
    <row r="18" spans="1:26" ht="12.75" customHeight="1" thickBot="1">
      <c r="A18" s="78">
        <v>1</v>
      </c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>
        <v>2</v>
      </c>
      <c r="Q18" s="71"/>
      <c r="R18" s="71"/>
      <c r="S18" s="71">
        <v>3</v>
      </c>
      <c r="T18" s="71"/>
      <c r="U18" s="71"/>
      <c r="V18" s="71"/>
      <c r="W18" s="71">
        <v>4</v>
      </c>
      <c r="X18" s="71"/>
      <c r="Y18" s="71"/>
      <c r="Z18" s="108"/>
    </row>
    <row r="19" spans="1:26" ht="15" customHeight="1">
      <c r="A19" s="86" t="s">
        <v>7</v>
      </c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65"/>
      <c r="Q19" s="66"/>
      <c r="R19" s="67"/>
      <c r="S19" s="111"/>
      <c r="T19" s="111"/>
      <c r="U19" s="111"/>
      <c r="V19" s="111"/>
      <c r="W19" s="111"/>
      <c r="X19" s="111"/>
      <c r="Y19" s="111"/>
      <c r="Z19" s="111"/>
    </row>
    <row r="20" spans="1:26" ht="15" customHeight="1">
      <c r="A20" s="87" t="s">
        <v>8</v>
      </c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56"/>
      <c r="Q20" s="57"/>
      <c r="R20" s="55"/>
      <c r="S20" s="112"/>
      <c r="T20" s="112"/>
      <c r="U20" s="112"/>
      <c r="V20" s="112"/>
      <c r="W20" s="112"/>
      <c r="X20" s="112"/>
      <c r="Y20" s="112"/>
      <c r="Z20" s="112"/>
    </row>
    <row r="21" spans="1:26" ht="15" customHeight="1">
      <c r="A21" s="88" t="s">
        <v>9</v>
      </c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61" t="s">
        <v>65</v>
      </c>
      <c r="Q21" s="58"/>
      <c r="R21" s="59"/>
      <c r="S21" s="103"/>
      <c r="T21" s="103"/>
      <c r="U21" s="103"/>
      <c r="V21" s="103"/>
      <c r="W21" s="103"/>
      <c r="X21" s="103"/>
      <c r="Y21" s="103"/>
      <c r="Z21" s="103"/>
    </row>
    <row r="22" spans="1:26" ht="15" customHeight="1">
      <c r="A22" s="74" t="s">
        <v>10</v>
      </c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68" t="s">
        <v>66</v>
      </c>
      <c r="Q22" s="69"/>
      <c r="R22" s="70"/>
      <c r="S22" s="99"/>
      <c r="T22" s="99"/>
      <c r="U22" s="99"/>
      <c r="V22" s="99"/>
      <c r="W22" s="99"/>
      <c r="X22" s="99"/>
      <c r="Y22" s="99"/>
      <c r="Z22" s="99"/>
    </row>
    <row r="23" spans="1:26" ht="15" customHeight="1">
      <c r="A23" s="74" t="s">
        <v>11</v>
      </c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68" t="s">
        <v>67</v>
      </c>
      <c r="Q23" s="69"/>
      <c r="R23" s="70"/>
      <c r="S23" s="99"/>
      <c r="T23" s="99"/>
      <c r="U23" s="99"/>
      <c r="V23" s="99"/>
      <c r="W23" s="99"/>
      <c r="X23" s="99"/>
      <c r="Y23" s="99"/>
      <c r="Z23" s="99"/>
    </row>
    <row r="24" spans="1:26" ht="15" customHeight="1">
      <c r="A24" s="74" t="s">
        <v>12</v>
      </c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68" t="s">
        <v>68</v>
      </c>
      <c r="Q24" s="69"/>
      <c r="R24" s="70"/>
      <c r="S24" s="99"/>
      <c r="T24" s="99"/>
      <c r="U24" s="99"/>
      <c r="V24" s="99"/>
      <c r="W24" s="99"/>
      <c r="X24" s="99"/>
      <c r="Y24" s="99"/>
      <c r="Z24" s="99"/>
    </row>
    <row r="25" spans="1:26" ht="15" customHeight="1">
      <c r="A25" s="74" t="s">
        <v>13</v>
      </c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68" t="s">
        <v>69</v>
      </c>
      <c r="Q25" s="69"/>
      <c r="R25" s="70"/>
      <c r="S25" s="99"/>
      <c r="T25" s="99"/>
      <c r="U25" s="99"/>
      <c r="V25" s="99"/>
      <c r="W25" s="99"/>
      <c r="X25" s="99"/>
      <c r="Y25" s="99"/>
      <c r="Z25" s="99"/>
    </row>
    <row r="26" spans="1:26" ht="15" customHeight="1">
      <c r="A26" s="74" t="s">
        <v>14</v>
      </c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68" t="s">
        <v>70</v>
      </c>
      <c r="Q26" s="69"/>
      <c r="R26" s="70"/>
      <c r="S26" s="99"/>
      <c r="T26" s="99"/>
      <c r="U26" s="99"/>
      <c r="V26" s="99"/>
      <c r="W26" s="99"/>
      <c r="X26" s="99"/>
      <c r="Y26" s="99"/>
      <c r="Z26" s="99"/>
    </row>
    <row r="27" spans="1:26" ht="15" customHeight="1">
      <c r="A27" s="74" t="s">
        <v>15</v>
      </c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68" t="s">
        <v>71</v>
      </c>
      <c r="Q27" s="69"/>
      <c r="R27" s="70"/>
      <c r="S27" s="99"/>
      <c r="T27" s="99"/>
      <c r="U27" s="99"/>
      <c r="V27" s="99"/>
      <c r="W27" s="99"/>
      <c r="X27" s="99"/>
      <c r="Y27" s="99"/>
      <c r="Z27" s="99"/>
    </row>
    <row r="28" spans="1:26" ht="15" customHeight="1">
      <c r="A28" s="74" t="s">
        <v>16</v>
      </c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68" t="s">
        <v>72</v>
      </c>
      <c r="Q28" s="69"/>
      <c r="R28" s="70"/>
      <c r="S28" s="99"/>
      <c r="T28" s="99"/>
      <c r="U28" s="99"/>
      <c r="V28" s="99"/>
      <c r="W28" s="99"/>
      <c r="X28" s="99"/>
      <c r="Y28" s="99"/>
      <c r="Z28" s="99"/>
    </row>
    <row r="29" spans="1:26" ht="15" customHeight="1">
      <c r="A29" s="74" t="s">
        <v>17</v>
      </c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68" t="s">
        <v>73</v>
      </c>
      <c r="Q29" s="69"/>
      <c r="R29" s="70"/>
      <c r="S29" s="99"/>
      <c r="T29" s="99"/>
      <c r="U29" s="99"/>
      <c r="V29" s="99"/>
      <c r="W29" s="99"/>
      <c r="X29" s="99"/>
      <c r="Y29" s="99"/>
      <c r="Z29" s="99"/>
    </row>
    <row r="30" spans="1:26" ht="15" customHeight="1">
      <c r="A30" s="74" t="s">
        <v>18</v>
      </c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68" t="s">
        <v>75</v>
      </c>
      <c r="Q30" s="69"/>
      <c r="R30" s="70"/>
      <c r="S30" s="99"/>
      <c r="T30" s="99"/>
      <c r="U30" s="99"/>
      <c r="V30" s="99"/>
      <c r="W30" s="99"/>
      <c r="X30" s="99"/>
      <c r="Y30" s="99"/>
      <c r="Z30" s="99"/>
    </row>
    <row r="31" spans="1:26" ht="15" customHeight="1">
      <c r="A31" s="74" t="s">
        <v>19</v>
      </c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68" t="s">
        <v>74</v>
      </c>
      <c r="Q31" s="69"/>
      <c r="R31" s="70"/>
      <c r="S31" s="99"/>
      <c r="T31" s="99"/>
      <c r="U31" s="99"/>
      <c r="V31" s="99"/>
      <c r="W31" s="99"/>
      <c r="X31" s="99"/>
      <c r="Y31" s="99"/>
      <c r="Z31" s="99"/>
    </row>
    <row r="32" spans="1:26" ht="15" customHeight="1">
      <c r="A32" s="84" t="s">
        <v>20</v>
      </c>
      <c r="B32" s="84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95"/>
      <c r="Q32" s="96"/>
      <c r="R32" s="97"/>
      <c r="S32" s="107"/>
      <c r="T32" s="107"/>
      <c r="U32" s="107"/>
      <c r="V32" s="107"/>
      <c r="W32" s="107"/>
      <c r="X32" s="107"/>
      <c r="Y32" s="107"/>
      <c r="Z32" s="107"/>
    </row>
    <row r="33" spans="1:26" ht="15" customHeight="1">
      <c r="A33" s="80" t="s">
        <v>21</v>
      </c>
      <c r="B33" s="80"/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61" t="s">
        <v>76</v>
      </c>
      <c r="Q33" s="58"/>
      <c r="R33" s="59"/>
      <c r="S33" s="8" t="s">
        <v>78</v>
      </c>
      <c r="T33" s="102"/>
      <c r="U33" s="102"/>
      <c r="V33" s="9" t="s">
        <v>79</v>
      </c>
      <c r="W33" s="8" t="s">
        <v>78</v>
      </c>
      <c r="X33" s="102"/>
      <c r="Y33" s="102"/>
      <c r="Z33" s="9" t="s">
        <v>79</v>
      </c>
    </row>
    <row r="34" spans="1:26" ht="15" customHeight="1">
      <c r="A34" s="83" t="s">
        <v>22</v>
      </c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68" t="s">
        <v>77</v>
      </c>
      <c r="Q34" s="69"/>
      <c r="R34" s="70"/>
      <c r="S34" s="8" t="s">
        <v>78</v>
      </c>
      <c r="T34" s="63"/>
      <c r="U34" s="63"/>
      <c r="V34" s="9" t="s">
        <v>79</v>
      </c>
      <c r="W34" s="8" t="s">
        <v>78</v>
      </c>
      <c r="X34" s="63"/>
      <c r="Y34" s="63"/>
      <c r="Z34" s="9" t="s">
        <v>79</v>
      </c>
    </row>
    <row r="35" spans="1:26" ht="15" customHeight="1">
      <c r="A35" s="74" t="s">
        <v>23</v>
      </c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68">
        <v>100</v>
      </c>
      <c r="Q35" s="69"/>
      <c r="R35" s="70"/>
      <c r="S35" s="8" t="s">
        <v>78</v>
      </c>
      <c r="T35" s="63"/>
      <c r="U35" s="63"/>
      <c r="V35" s="9" t="s">
        <v>79</v>
      </c>
      <c r="W35" s="8" t="s">
        <v>78</v>
      </c>
      <c r="X35" s="63"/>
      <c r="Y35" s="63"/>
      <c r="Z35" s="9" t="s">
        <v>79</v>
      </c>
    </row>
    <row r="36" spans="1:26" ht="15" customHeight="1">
      <c r="A36" s="74" t="s">
        <v>24</v>
      </c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68">
        <v>105</v>
      </c>
      <c r="Q36" s="69"/>
      <c r="R36" s="70"/>
      <c r="S36" s="8" t="s">
        <v>78</v>
      </c>
      <c r="T36" s="63"/>
      <c r="U36" s="63"/>
      <c r="V36" s="9" t="s">
        <v>79</v>
      </c>
      <c r="W36" s="8" t="s">
        <v>78</v>
      </c>
      <c r="X36" s="63"/>
      <c r="Y36" s="63"/>
      <c r="Z36" s="9" t="s">
        <v>79</v>
      </c>
    </row>
    <row r="37" spans="1:26" ht="15" customHeight="1">
      <c r="A37" s="74" t="s">
        <v>25</v>
      </c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68">
        <v>110</v>
      </c>
      <c r="Q37" s="69"/>
      <c r="R37" s="70"/>
      <c r="S37" s="8" t="s">
        <v>78</v>
      </c>
      <c r="T37" s="63"/>
      <c r="U37" s="63"/>
      <c r="V37" s="9" t="s">
        <v>79</v>
      </c>
      <c r="W37" s="8" t="s">
        <v>78</v>
      </c>
      <c r="X37" s="63"/>
      <c r="Y37" s="63"/>
      <c r="Z37" s="9" t="s">
        <v>79</v>
      </c>
    </row>
    <row r="38" spans="1:26" ht="15" customHeight="1">
      <c r="A38" s="74" t="s">
        <v>26</v>
      </c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68">
        <v>115</v>
      </c>
      <c r="Q38" s="69"/>
      <c r="R38" s="70"/>
      <c r="S38" s="8" t="s">
        <v>78</v>
      </c>
      <c r="T38" s="63"/>
      <c r="U38" s="63"/>
      <c r="V38" s="9" t="s">
        <v>79</v>
      </c>
      <c r="W38" s="8" t="s">
        <v>78</v>
      </c>
      <c r="X38" s="63"/>
      <c r="Y38" s="63"/>
      <c r="Z38" s="9" t="s">
        <v>79</v>
      </c>
    </row>
    <row r="39" spans="1:26" ht="15" customHeight="1">
      <c r="A39" s="74" t="s">
        <v>27</v>
      </c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68">
        <v>120</v>
      </c>
      <c r="Q39" s="69"/>
      <c r="R39" s="70"/>
      <c r="S39" s="8" t="s">
        <v>78</v>
      </c>
      <c r="T39" s="63"/>
      <c r="U39" s="63"/>
      <c r="V39" s="9" t="s">
        <v>79</v>
      </c>
      <c r="W39" s="8" t="s">
        <v>78</v>
      </c>
      <c r="X39" s="63"/>
      <c r="Y39" s="63"/>
      <c r="Z39" s="9" t="s">
        <v>79</v>
      </c>
    </row>
    <row r="40" spans="1:26" ht="15" customHeight="1">
      <c r="A40" s="74" t="s">
        <v>28</v>
      </c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68">
        <v>125</v>
      </c>
      <c r="Q40" s="69"/>
      <c r="R40" s="70"/>
      <c r="S40" s="8" t="s">
        <v>78</v>
      </c>
      <c r="T40" s="63"/>
      <c r="U40" s="63"/>
      <c r="V40" s="9" t="s">
        <v>79</v>
      </c>
      <c r="W40" s="8" t="s">
        <v>78</v>
      </c>
      <c r="X40" s="63"/>
      <c r="Y40" s="63"/>
      <c r="Z40" s="9" t="s">
        <v>79</v>
      </c>
    </row>
    <row r="41" spans="1:26" ht="15" customHeight="1">
      <c r="A41" s="74" t="s">
        <v>29</v>
      </c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68">
        <v>130</v>
      </c>
      <c r="Q41" s="69"/>
      <c r="R41" s="70"/>
      <c r="S41" s="8" t="s">
        <v>78</v>
      </c>
      <c r="T41" s="63"/>
      <c r="U41" s="63"/>
      <c r="V41" s="9" t="s">
        <v>79</v>
      </c>
      <c r="W41" s="8" t="s">
        <v>78</v>
      </c>
      <c r="X41" s="63"/>
      <c r="Y41" s="63"/>
      <c r="Z41" s="9" t="s">
        <v>79</v>
      </c>
    </row>
    <row r="42" spans="1:26" ht="15" customHeight="1">
      <c r="A42" s="74" t="s">
        <v>30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68">
        <v>140</v>
      </c>
      <c r="Q42" s="69"/>
      <c r="R42" s="70"/>
      <c r="S42" s="8" t="s">
        <v>78</v>
      </c>
      <c r="T42" s="63"/>
      <c r="U42" s="63"/>
      <c r="V42" s="9" t="s">
        <v>79</v>
      </c>
      <c r="W42" s="8" t="s">
        <v>78</v>
      </c>
      <c r="X42" s="63"/>
      <c r="Y42" s="63"/>
      <c r="Z42" s="9" t="s">
        <v>79</v>
      </c>
    </row>
    <row r="43" spans="1:26" ht="15" customHeight="1">
      <c r="A43" s="74" t="s">
        <v>31</v>
      </c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68">
        <v>145</v>
      </c>
      <c r="Q43" s="69"/>
      <c r="R43" s="70"/>
      <c r="S43" s="8" t="s">
        <v>78</v>
      </c>
      <c r="T43" s="63"/>
      <c r="U43" s="63"/>
      <c r="V43" s="9" t="s">
        <v>79</v>
      </c>
      <c r="W43" s="8" t="s">
        <v>78</v>
      </c>
      <c r="X43" s="63"/>
      <c r="Y43" s="63"/>
      <c r="Z43" s="9" t="s">
        <v>79</v>
      </c>
    </row>
    <row r="44" spans="1:26" ht="15" customHeight="1">
      <c r="A44" s="74" t="s">
        <v>32</v>
      </c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68">
        <v>150</v>
      </c>
      <c r="Q44" s="69"/>
      <c r="R44" s="70"/>
      <c r="S44" s="12"/>
      <c r="T44" s="64">
        <f>SUM(S21:V31)-SUM(T33:U43)</f>
        <v>0</v>
      </c>
      <c r="U44" s="64"/>
      <c r="V44" s="13"/>
      <c r="W44" s="12"/>
      <c r="X44" s="64">
        <f>SUM(W21:Z31)-SUM(X33:Y43)</f>
        <v>0</v>
      </c>
      <c r="Y44" s="64"/>
      <c r="Z44" s="13"/>
    </row>
    <row r="45" spans="1:26" ht="15" customHeight="1">
      <c r="A45" s="74" t="s">
        <v>33</v>
      </c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68">
        <v>160</v>
      </c>
      <c r="Q45" s="69"/>
      <c r="R45" s="70"/>
      <c r="S45" s="8"/>
      <c r="T45" s="63"/>
      <c r="U45" s="63"/>
      <c r="V45" s="9"/>
      <c r="W45" s="8"/>
      <c r="X45" s="63"/>
      <c r="Y45" s="63"/>
      <c r="Z45" s="9"/>
    </row>
    <row r="46" spans="1:26" ht="15" customHeight="1">
      <c r="A46" s="74" t="s">
        <v>34</v>
      </c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68">
        <v>170</v>
      </c>
      <c r="Q46" s="69"/>
      <c r="R46" s="70"/>
      <c r="S46" s="46"/>
      <c r="T46" s="64">
        <f>T44+T45</f>
        <v>0</v>
      </c>
      <c r="U46" s="64"/>
      <c r="V46" s="47"/>
      <c r="W46" s="46"/>
      <c r="X46" s="64">
        <f>X44+X45</f>
        <v>0</v>
      </c>
      <c r="Y46" s="64"/>
      <c r="Z46" s="47"/>
    </row>
    <row r="47" spans="1:27" s="45" customFormat="1" ht="11.25" customHeight="1" thickBot="1">
      <c r="A47" s="44"/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2"/>
      <c r="Q47" s="48"/>
      <c r="R47" s="48"/>
      <c r="S47" s="49"/>
      <c r="T47" s="50"/>
      <c r="U47" s="50"/>
      <c r="V47" s="49"/>
      <c r="W47" s="49"/>
      <c r="X47" s="50"/>
      <c r="Y47" s="50"/>
      <c r="Z47" s="49"/>
      <c r="AA47" s="51"/>
    </row>
    <row r="48" spans="1:26" ht="12.75" customHeight="1" thickBot="1">
      <c r="A48" s="78">
        <v>1</v>
      </c>
      <c r="B48" s="71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>
        <v>2</v>
      </c>
      <c r="Q48" s="71"/>
      <c r="R48" s="71"/>
      <c r="S48" s="71">
        <v>3</v>
      </c>
      <c r="T48" s="71"/>
      <c r="U48" s="71"/>
      <c r="V48" s="71"/>
      <c r="W48" s="71">
        <v>4</v>
      </c>
      <c r="X48" s="71"/>
      <c r="Y48" s="71"/>
      <c r="Z48" s="108"/>
    </row>
    <row r="49" spans="1:26" ht="15" customHeight="1">
      <c r="A49" s="81" t="s">
        <v>35</v>
      </c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2"/>
      <c r="P49" s="92"/>
      <c r="Q49" s="93"/>
      <c r="R49" s="94"/>
      <c r="S49" s="105"/>
      <c r="T49" s="106"/>
      <c r="U49" s="106"/>
      <c r="V49" s="106"/>
      <c r="W49" s="106"/>
      <c r="X49" s="106"/>
      <c r="Y49" s="106"/>
      <c r="Z49" s="106"/>
    </row>
    <row r="50" spans="1:26" ht="15" customHeight="1">
      <c r="A50" s="74" t="s">
        <v>36</v>
      </c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9"/>
      <c r="P50" s="68"/>
      <c r="Q50" s="69"/>
      <c r="R50" s="70"/>
      <c r="S50" s="104"/>
      <c r="T50" s="99"/>
      <c r="U50" s="99"/>
      <c r="V50" s="99"/>
      <c r="W50" s="99"/>
      <c r="X50" s="99"/>
      <c r="Y50" s="99"/>
      <c r="Z50" s="99"/>
    </row>
    <row r="51" spans="1:26" ht="15" customHeight="1">
      <c r="A51" s="74" t="s">
        <v>37</v>
      </c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9"/>
      <c r="P51" s="68">
        <v>180</v>
      </c>
      <c r="Q51" s="69"/>
      <c r="R51" s="70"/>
      <c r="S51" s="104"/>
      <c r="T51" s="99"/>
      <c r="U51" s="99"/>
      <c r="V51" s="99"/>
      <c r="W51" s="99"/>
      <c r="X51" s="99"/>
      <c r="Y51" s="99"/>
      <c r="Z51" s="99"/>
    </row>
    <row r="52" spans="1:26" ht="15" customHeight="1">
      <c r="A52" s="74" t="s">
        <v>38</v>
      </c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68">
        <v>190</v>
      </c>
      <c r="Q52" s="69"/>
      <c r="R52" s="70"/>
      <c r="S52" s="104"/>
      <c r="T52" s="99"/>
      <c r="U52" s="99"/>
      <c r="V52" s="99"/>
      <c r="W52" s="99"/>
      <c r="X52" s="99"/>
      <c r="Y52" s="99"/>
      <c r="Z52" s="99"/>
    </row>
    <row r="53" spans="1:26" ht="15" customHeight="1">
      <c r="A53" s="74" t="s">
        <v>39</v>
      </c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68">
        <v>200</v>
      </c>
      <c r="Q53" s="69"/>
      <c r="R53" s="70"/>
      <c r="S53" s="104"/>
      <c r="T53" s="99"/>
      <c r="U53" s="99"/>
      <c r="V53" s="99"/>
      <c r="W53" s="99"/>
      <c r="X53" s="99"/>
      <c r="Y53" s="99"/>
      <c r="Z53" s="99"/>
    </row>
    <row r="54" spans="1:26" ht="15" customHeight="1">
      <c r="A54" s="80" t="s">
        <v>40</v>
      </c>
      <c r="B54" s="80"/>
      <c r="C54" s="80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68"/>
      <c r="Q54" s="69"/>
      <c r="R54" s="70"/>
      <c r="S54" s="103"/>
      <c r="T54" s="103"/>
      <c r="U54" s="103"/>
      <c r="V54" s="103"/>
      <c r="W54" s="103"/>
      <c r="X54" s="103"/>
      <c r="Y54" s="103"/>
      <c r="Z54" s="103"/>
    </row>
    <row r="55" spans="1:26" ht="15" customHeight="1">
      <c r="A55" s="74" t="s">
        <v>41</v>
      </c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68">
        <v>210</v>
      </c>
      <c r="Q55" s="69"/>
      <c r="R55" s="70"/>
      <c r="S55" s="99"/>
      <c r="T55" s="99"/>
      <c r="U55" s="99"/>
      <c r="V55" s="99"/>
      <c r="W55" s="99"/>
      <c r="X55" s="99"/>
      <c r="Y55" s="99"/>
      <c r="Z55" s="99"/>
    </row>
    <row r="56" spans="1:26" ht="15" customHeight="1">
      <c r="A56" s="74" t="s">
        <v>42</v>
      </c>
      <c r="B56" s="74"/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68">
        <v>220</v>
      </c>
      <c r="Q56" s="69"/>
      <c r="R56" s="70"/>
      <c r="S56" s="99"/>
      <c r="T56" s="99"/>
      <c r="U56" s="99"/>
      <c r="V56" s="99"/>
      <c r="W56" s="99"/>
      <c r="X56" s="99"/>
      <c r="Y56" s="99"/>
      <c r="Z56" s="99"/>
    </row>
    <row r="57" spans="1:26" ht="15" customHeight="1">
      <c r="A57" s="74" t="s">
        <v>19</v>
      </c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68">
        <v>230</v>
      </c>
      <c r="Q57" s="69"/>
      <c r="R57" s="70"/>
      <c r="S57" s="99"/>
      <c r="T57" s="99"/>
      <c r="U57" s="99"/>
      <c r="V57" s="99"/>
      <c r="W57" s="99"/>
      <c r="X57" s="99"/>
      <c r="Y57" s="99"/>
      <c r="Z57" s="99"/>
    </row>
    <row r="58" spans="1:26" ht="15" customHeight="1">
      <c r="A58" s="74" t="s">
        <v>43</v>
      </c>
      <c r="B58" s="74"/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68"/>
      <c r="Q58" s="69"/>
      <c r="R58" s="70"/>
      <c r="S58" s="101"/>
      <c r="T58" s="101"/>
      <c r="U58" s="101"/>
      <c r="V58" s="101"/>
      <c r="W58" s="101"/>
      <c r="X58" s="101"/>
      <c r="Y58" s="101"/>
      <c r="Z58" s="101"/>
    </row>
    <row r="59" spans="1:26" ht="15" customHeight="1">
      <c r="A59" s="74" t="s">
        <v>37</v>
      </c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68">
        <v>240</v>
      </c>
      <c r="Q59" s="69"/>
      <c r="R59" s="70"/>
      <c r="S59" s="8" t="s">
        <v>78</v>
      </c>
      <c r="T59" s="102"/>
      <c r="U59" s="102"/>
      <c r="V59" s="9" t="s">
        <v>79</v>
      </c>
      <c r="W59" s="8" t="s">
        <v>78</v>
      </c>
      <c r="X59" s="102"/>
      <c r="Y59" s="102"/>
      <c r="Z59" s="9" t="s">
        <v>79</v>
      </c>
    </row>
    <row r="60" spans="1:26" ht="15" customHeight="1">
      <c r="A60" s="74" t="s">
        <v>38</v>
      </c>
      <c r="B60" s="74"/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68">
        <v>250</v>
      </c>
      <c r="Q60" s="69"/>
      <c r="R60" s="70"/>
      <c r="S60" s="8" t="s">
        <v>78</v>
      </c>
      <c r="T60" s="63"/>
      <c r="U60" s="63"/>
      <c r="V60" s="9" t="s">
        <v>79</v>
      </c>
      <c r="W60" s="8" t="s">
        <v>78</v>
      </c>
      <c r="X60" s="63"/>
      <c r="Y60" s="63"/>
      <c r="Z60" s="9" t="s">
        <v>79</v>
      </c>
    </row>
    <row r="61" spans="1:26" ht="15" customHeight="1">
      <c r="A61" s="74" t="s">
        <v>39</v>
      </c>
      <c r="B61" s="74"/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68">
        <v>260</v>
      </c>
      <c r="Q61" s="69"/>
      <c r="R61" s="70"/>
      <c r="S61" s="8" t="s">
        <v>78</v>
      </c>
      <c r="T61" s="63"/>
      <c r="U61" s="63"/>
      <c r="V61" s="9" t="s">
        <v>79</v>
      </c>
      <c r="W61" s="8" t="s">
        <v>78</v>
      </c>
      <c r="X61" s="63"/>
      <c r="Y61" s="63"/>
      <c r="Z61" s="9" t="s">
        <v>79</v>
      </c>
    </row>
    <row r="62" spans="1:26" ht="15" customHeight="1">
      <c r="A62" s="74" t="s">
        <v>44</v>
      </c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68">
        <v>270</v>
      </c>
      <c r="Q62" s="69"/>
      <c r="R62" s="70"/>
      <c r="S62" s="8" t="s">
        <v>78</v>
      </c>
      <c r="T62" s="63"/>
      <c r="U62" s="63"/>
      <c r="V62" s="9" t="s">
        <v>79</v>
      </c>
      <c r="W62" s="8" t="s">
        <v>78</v>
      </c>
      <c r="X62" s="63"/>
      <c r="Y62" s="63"/>
      <c r="Z62" s="9" t="s">
        <v>79</v>
      </c>
    </row>
    <row r="63" spans="1:26" ht="15" customHeight="1">
      <c r="A63" s="74" t="s">
        <v>32</v>
      </c>
      <c r="B63" s="74"/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68">
        <v>280</v>
      </c>
      <c r="Q63" s="69"/>
      <c r="R63" s="70"/>
      <c r="S63" s="12"/>
      <c r="T63" s="64">
        <f>SUM(S51:V53,S55:V57)-SUM(T59:U62)</f>
        <v>0</v>
      </c>
      <c r="U63" s="64"/>
      <c r="V63" s="13"/>
      <c r="W63" s="12"/>
      <c r="X63" s="64">
        <f>SUM(W51:Z53,W55:Z57)-SUM(X59:Y62)</f>
        <v>0</v>
      </c>
      <c r="Y63" s="64"/>
      <c r="Z63" s="13"/>
    </row>
    <row r="64" spans="1:26" ht="15" customHeight="1">
      <c r="A64" s="74" t="s">
        <v>33</v>
      </c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68">
        <v>290</v>
      </c>
      <c r="Q64" s="69"/>
      <c r="R64" s="70"/>
      <c r="S64" s="8"/>
      <c r="T64" s="63"/>
      <c r="U64" s="63"/>
      <c r="V64" s="9"/>
      <c r="W64" s="8"/>
      <c r="X64" s="63"/>
      <c r="Y64" s="63"/>
      <c r="Z64" s="9"/>
    </row>
    <row r="65" spans="1:26" ht="15" customHeight="1">
      <c r="A65" s="74" t="s">
        <v>45</v>
      </c>
      <c r="B65" s="74"/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68">
        <v>300</v>
      </c>
      <c r="Q65" s="69"/>
      <c r="R65" s="70"/>
      <c r="S65" s="12"/>
      <c r="T65" s="64">
        <f>T63+T64</f>
        <v>0</v>
      </c>
      <c r="U65" s="64"/>
      <c r="V65" s="13"/>
      <c r="W65" s="12"/>
      <c r="X65" s="64">
        <f>X63+X64</f>
        <v>0</v>
      </c>
      <c r="Y65" s="64"/>
      <c r="Z65" s="13"/>
    </row>
    <row r="66" spans="1:26" ht="15" customHeight="1">
      <c r="A66" s="77" t="s">
        <v>46</v>
      </c>
      <c r="B66" s="77"/>
      <c r="C66" s="77"/>
      <c r="D66" s="77"/>
      <c r="E66" s="77"/>
      <c r="F66" s="77"/>
      <c r="G66" s="77"/>
      <c r="H66" s="77"/>
      <c r="I66" s="77"/>
      <c r="J66" s="77"/>
      <c r="K66" s="77"/>
      <c r="L66" s="77"/>
      <c r="M66" s="77"/>
      <c r="N66" s="77"/>
      <c r="O66" s="77"/>
      <c r="P66" s="89"/>
      <c r="Q66" s="90"/>
      <c r="R66" s="91"/>
      <c r="S66" s="100"/>
      <c r="T66" s="100"/>
      <c r="U66" s="100"/>
      <c r="V66" s="100"/>
      <c r="W66" s="100"/>
      <c r="X66" s="100"/>
      <c r="Y66" s="100"/>
      <c r="Z66" s="100"/>
    </row>
    <row r="67" spans="1:26" ht="15" customHeight="1">
      <c r="A67" s="74" t="s">
        <v>47</v>
      </c>
      <c r="B67" s="74"/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68">
        <v>310</v>
      </c>
      <c r="Q67" s="69"/>
      <c r="R67" s="70"/>
      <c r="S67" s="99"/>
      <c r="T67" s="99"/>
      <c r="U67" s="99"/>
      <c r="V67" s="99"/>
      <c r="W67" s="99"/>
      <c r="X67" s="99"/>
      <c r="Y67" s="99"/>
      <c r="Z67" s="99"/>
    </row>
    <row r="68" spans="1:26" ht="15" customHeight="1">
      <c r="A68" s="74" t="s">
        <v>48</v>
      </c>
      <c r="B68" s="74"/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68">
        <v>320</v>
      </c>
      <c r="Q68" s="69"/>
      <c r="R68" s="70"/>
      <c r="S68" s="99"/>
      <c r="T68" s="99"/>
      <c r="U68" s="99"/>
      <c r="V68" s="99"/>
      <c r="W68" s="99"/>
      <c r="X68" s="99"/>
      <c r="Y68" s="99"/>
      <c r="Z68" s="99"/>
    </row>
    <row r="69" spans="1:26" ht="15" customHeight="1">
      <c r="A69" s="74" t="s">
        <v>19</v>
      </c>
      <c r="B69" s="74"/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  <c r="P69" s="68">
        <v>330</v>
      </c>
      <c r="Q69" s="69"/>
      <c r="R69" s="70"/>
      <c r="S69" s="99"/>
      <c r="T69" s="99"/>
      <c r="U69" s="99"/>
      <c r="V69" s="99"/>
      <c r="W69" s="99"/>
      <c r="X69" s="99"/>
      <c r="Y69" s="99"/>
      <c r="Z69" s="99"/>
    </row>
    <row r="70" spans="1:26" ht="15" customHeight="1">
      <c r="A70" s="74" t="s">
        <v>49</v>
      </c>
      <c r="B70" s="74"/>
      <c r="C70" s="74"/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74"/>
      <c r="P70" s="68">
        <v>340</v>
      </c>
      <c r="Q70" s="69"/>
      <c r="R70" s="70"/>
      <c r="S70" s="8" t="s">
        <v>78</v>
      </c>
      <c r="T70" s="63"/>
      <c r="U70" s="63"/>
      <c r="V70" s="9" t="s">
        <v>79</v>
      </c>
      <c r="W70" s="8" t="s">
        <v>78</v>
      </c>
      <c r="X70" s="63"/>
      <c r="Y70" s="63"/>
      <c r="Z70" s="9" t="s">
        <v>79</v>
      </c>
    </row>
    <row r="71" spans="1:26" ht="15" customHeight="1">
      <c r="A71" s="74" t="s">
        <v>50</v>
      </c>
      <c r="B71" s="74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68">
        <v>350</v>
      </c>
      <c r="Q71" s="69"/>
      <c r="R71" s="70"/>
      <c r="S71" s="8" t="s">
        <v>78</v>
      </c>
      <c r="T71" s="63"/>
      <c r="U71" s="63"/>
      <c r="V71" s="9" t="s">
        <v>79</v>
      </c>
      <c r="W71" s="8" t="s">
        <v>78</v>
      </c>
      <c r="X71" s="63"/>
      <c r="Y71" s="63"/>
      <c r="Z71" s="9" t="s">
        <v>79</v>
      </c>
    </row>
    <row r="72" spans="1:26" ht="15" customHeight="1">
      <c r="A72" s="74" t="s">
        <v>44</v>
      </c>
      <c r="B72" s="74"/>
      <c r="C72" s="74"/>
      <c r="D72" s="74"/>
      <c r="E72" s="74"/>
      <c r="F72" s="74"/>
      <c r="G72" s="74"/>
      <c r="H72" s="74"/>
      <c r="I72" s="74"/>
      <c r="J72" s="74"/>
      <c r="K72" s="74"/>
      <c r="L72" s="74"/>
      <c r="M72" s="74"/>
      <c r="N72" s="74"/>
      <c r="O72" s="74"/>
      <c r="P72" s="68">
        <v>360</v>
      </c>
      <c r="Q72" s="69"/>
      <c r="R72" s="70"/>
      <c r="S72" s="8" t="s">
        <v>78</v>
      </c>
      <c r="T72" s="63"/>
      <c r="U72" s="63"/>
      <c r="V72" s="9" t="s">
        <v>79</v>
      </c>
      <c r="W72" s="8" t="s">
        <v>78</v>
      </c>
      <c r="X72" s="63"/>
      <c r="Y72" s="63"/>
      <c r="Z72" s="9" t="s">
        <v>79</v>
      </c>
    </row>
    <row r="73" spans="1:26" ht="15" customHeight="1">
      <c r="A73" s="74" t="s">
        <v>32</v>
      </c>
      <c r="B73" s="74"/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68">
        <v>370</v>
      </c>
      <c r="Q73" s="69"/>
      <c r="R73" s="70"/>
      <c r="S73" s="12"/>
      <c r="T73" s="64">
        <f>SUM(S67:V69)-SUM(T70:U72)</f>
        <v>0</v>
      </c>
      <c r="U73" s="64"/>
      <c r="V73" s="13"/>
      <c r="W73" s="12"/>
      <c r="X73" s="64">
        <f>SUM(W67:Z69)-SUM(X70:Y72)</f>
        <v>0</v>
      </c>
      <c r="Y73" s="64"/>
      <c r="Z73" s="13"/>
    </row>
    <row r="74" spans="1:26" ht="15" customHeight="1">
      <c r="A74" s="74" t="s">
        <v>33</v>
      </c>
      <c r="B74" s="74"/>
      <c r="C74" s="74"/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4"/>
      <c r="O74" s="74"/>
      <c r="P74" s="68">
        <v>380</v>
      </c>
      <c r="Q74" s="69"/>
      <c r="R74" s="70"/>
      <c r="S74" s="8"/>
      <c r="T74" s="63"/>
      <c r="U74" s="63"/>
      <c r="V74" s="9"/>
      <c r="W74" s="8"/>
      <c r="X74" s="63"/>
      <c r="Y74" s="63"/>
      <c r="Z74" s="9"/>
    </row>
    <row r="75" spans="1:26" ht="15" customHeight="1">
      <c r="A75" s="74" t="s">
        <v>51</v>
      </c>
      <c r="B75" s="74"/>
      <c r="C75" s="74"/>
      <c r="D75" s="74"/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4"/>
      <c r="P75" s="68">
        <v>390</v>
      </c>
      <c r="Q75" s="69"/>
      <c r="R75" s="70"/>
      <c r="S75" s="12"/>
      <c r="T75" s="64">
        <f>T73+T74</f>
        <v>0</v>
      </c>
      <c r="U75" s="64"/>
      <c r="V75" s="13"/>
      <c r="W75" s="12"/>
      <c r="X75" s="64">
        <f>X73+X74</f>
        <v>0</v>
      </c>
      <c r="Y75" s="64"/>
      <c r="Z75" s="13"/>
    </row>
    <row r="76" spans="1:26" ht="15" customHeight="1">
      <c r="A76" s="74" t="s">
        <v>52</v>
      </c>
      <c r="B76" s="74"/>
      <c r="C76" s="74"/>
      <c r="D76" s="74"/>
      <c r="E76" s="74"/>
      <c r="F76" s="74"/>
      <c r="G76" s="74"/>
      <c r="H76" s="74"/>
      <c r="I76" s="74"/>
      <c r="J76" s="74"/>
      <c r="K76" s="74"/>
      <c r="L76" s="74"/>
      <c r="M76" s="74"/>
      <c r="N76" s="74"/>
      <c r="O76" s="74"/>
      <c r="P76" s="68">
        <v>400</v>
      </c>
      <c r="Q76" s="69"/>
      <c r="R76" s="70"/>
      <c r="S76" s="12"/>
      <c r="T76" s="64">
        <f>T46+T65+T75</f>
        <v>0</v>
      </c>
      <c r="U76" s="64"/>
      <c r="V76" s="13"/>
      <c r="W76" s="12"/>
      <c r="X76" s="64">
        <f>X46+X65+X75</f>
        <v>0</v>
      </c>
      <c r="Y76" s="64"/>
      <c r="Z76" s="13"/>
    </row>
    <row r="77" spans="1:26" ht="15" customHeight="1">
      <c r="A77" s="74" t="s">
        <v>53</v>
      </c>
      <c r="B77" s="74"/>
      <c r="C77" s="74"/>
      <c r="D77" s="74"/>
      <c r="E77" s="74"/>
      <c r="F77" s="74"/>
      <c r="G77" s="74"/>
      <c r="H77" s="74"/>
      <c r="I77" s="74"/>
      <c r="J77" s="74"/>
      <c r="K77" s="74"/>
      <c r="L77" s="74"/>
      <c r="M77" s="74"/>
      <c r="N77" s="74"/>
      <c r="O77" s="74"/>
      <c r="P77" s="68">
        <v>410</v>
      </c>
      <c r="Q77" s="69"/>
      <c r="R77" s="70"/>
      <c r="S77" s="99"/>
      <c r="T77" s="99"/>
      <c r="U77" s="99"/>
      <c r="V77" s="99"/>
      <c r="W77" s="99"/>
      <c r="X77" s="99"/>
      <c r="Y77" s="99"/>
      <c r="Z77" s="99"/>
    </row>
    <row r="78" spans="1:26" ht="15" customHeight="1">
      <c r="A78" s="74" t="s">
        <v>54</v>
      </c>
      <c r="B78" s="74"/>
      <c r="C78" s="74"/>
      <c r="D78" s="74"/>
      <c r="E78" s="74"/>
      <c r="F78" s="74"/>
      <c r="G78" s="74"/>
      <c r="H78" s="74"/>
      <c r="I78" s="74"/>
      <c r="J78" s="74"/>
      <c r="K78" s="74"/>
      <c r="L78" s="74"/>
      <c r="M78" s="74"/>
      <c r="N78" s="74"/>
      <c r="O78" s="74"/>
      <c r="P78" s="68">
        <v>420</v>
      </c>
      <c r="Q78" s="69"/>
      <c r="R78" s="70"/>
      <c r="S78" s="8"/>
      <c r="T78" s="63"/>
      <c r="U78" s="63"/>
      <c r="V78" s="9"/>
      <c r="W78" s="8"/>
      <c r="X78" s="63"/>
      <c r="Y78" s="63"/>
      <c r="Z78" s="9"/>
    </row>
    <row r="79" spans="1:26" ht="15" customHeight="1">
      <c r="A79" s="74" t="s">
        <v>55</v>
      </c>
      <c r="B79" s="74"/>
      <c r="C79" s="74"/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68">
        <v>430</v>
      </c>
      <c r="Q79" s="69"/>
      <c r="R79" s="70"/>
      <c r="S79" s="98">
        <f>S77+T76+T78</f>
        <v>0</v>
      </c>
      <c r="T79" s="98"/>
      <c r="U79" s="98"/>
      <c r="V79" s="98"/>
      <c r="W79" s="98">
        <f>W77+X76+X78</f>
        <v>0</v>
      </c>
      <c r="X79" s="98"/>
      <c r="Y79" s="98"/>
      <c r="Z79" s="98"/>
    </row>
    <row r="80" ht="12.75" customHeight="1">
      <c r="A80" s="4"/>
    </row>
    <row r="81" ht="12.75" customHeight="1">
      <c r="A81" s="4"/>
    </row>
    <row r="82" spans="1:25" ht="12.75" customHeight="1">
      <c r="A82" s="75" t="s">
        <v>61</v>
      </c>
      <c r="B82" s="75"/>
      <c r="C82" s="75"/>
      <c r="D82" s="75"/>
      <c r="E82" s="75"/>
      <c r="F82" s="75"/>
      <c r="G82" s="75"/>
      <c r="H82" s="76"/>
      <c r="I82" s="76"/>
      <c r="J82" s="76"/>
      <c r="K82" s="76"/>
      <c r="L82" s="76"/>
      <c r="M82" s="76"/>
      <c r="N82" s="76"/>
      <c r="O82" s="76"/>
      <c r="R82" s="76"/>
      <c r="S82" s="76"/>
      <c r="T82" s="76"/>
      <c r="U82" s="76"/>
      <c r="V82" s="76"/>
      <c r="W82" s="76"/>
      <c r="X82" s="76"/>
      <c r="Y82" s="76"/>
    </row>
    <row r="83" spans="1:7" ht="12.75" customHeight="1">
      <c r="A83" s="1"/>
      <c r="B83" s="1"/>
      <c r="C83" s="1"/>
      <c r="D83" s="1"/>
      <c r="E83" s="1"/>
      <c r="F83" s="1"/>
      <c r="G83" s="1"/>
    </row>
    <row r="84" spans="1:25" ht="12.75" customHeight="1">
      <c r="A84" s="75" t="s">
        <v>62</v>
      </c>
      <c r="B84" s="75"/>
      <c r="C84" s="75"/>
      <c r="D84" s="75"/>
      <c r="E84" s="75"/>
      <c r="F84" s="75"/>
      <c r="G84" s="75"/>
      <c r="H84" s="76"/>
      <c r="I84" s="76"/>
      <c r="J84" s="76"/>
      <c r="K84" s="76"/>
      <c r="L84" s="76"/>
      <c r="M84" s="76"/>
      <c r="N84" s="76"/>
      <c r="O84" s="76"/>
      <c r="R84" s="76"/>
      <c r="S84" s="76"/>
      <c r="T84" s="76"/>
      <c r="U84" s="76"/>
      <c r="V84" s="76"/>
      <c r="W84" s="76"/>
      <c r="X84" s="76"/>
      <c r="Y84" s="76"/>
    </row>
  </sheetData>
  <mergeCells count="279">
    <mergeCell ref="AB7:AE12"/>
    <mergeCell ref="W22:Z22"/>
    <mergeCell ref="R82:Y82"/>
    <mergeCell ref="R84:Y84"/>
    <mergeCell ref="W54:Z54"/>
    <mergeCell ref="W55:Z55"/>
    <mergeCell ref="W15:Y15"/>
    <mergeCell ref="W17:Z17"/>
    <mergeCell ref="W18:Z18"/>
    <mergeCell ref="W19:Z19"/>
    <mergeCell ref="AB1:AE6"/>
    <mergeCell ref="D7:S7"/>
    <mergeCell ref="L13:M13"/>
    <mergeCell ref="H84:O84"/>
    <mergeCell ref="X59:Y59"/>
    <mergeCell ref="W56:Z56"/>
    <mergeCell ref="W57:Z57"/>
    <mergeCell ref="W58:Z58"/>
    <mergeCell ref="S15:V15"/>
    <mergeCell ref="W6:Y6"/>
    <mergeCell ref="W20:Z20"/>
    <mergeCell ref="W21:Z21"/>
    <mergeCell ref="L1:Z1"/>
    <mergeCell ref="L2:Z2"/>
    <mergeCell ref="W4:Y4"/>
    <mergeCell ref="W7:Y7"/>
    <mergeCell ref="W8:Y8"/>
    <mergeCell ref="W9:Y9"/>
    <mergeCell ref="A4:V4"/>
    <mergeCell ref="A5:V5"/>
    <mergeCell ref="W50:Z50"/>
    <mergeCell ref="W51:Z51"/>
    <mergeCell ref="W10:Y10"/>
    <mergeCell ref="A12:Z12"/>
    <mergeCell ref="A10:V10"/>
    <mergeCell ref="W24:Z24"/>
    <mergeCell ref="W25:Z25"/>
    <mergeCell ref="W26:Z26"/>
    <mergeCell ref="W27:Z27"/>
    <mergeCell ref="W28:Z28"/>
    <mergeCell ref="K8:S8"/>
    <mergeCell ref="A8:J8"/>
    <mergeCell ref="A9:F9"/>
    <mergeCell ref="G9:S9"/>
    <mergeCell ref="A6:D6"/>
    <mergeCell ref="E6:S6"/>
    <mergeCell ref="A7:C7"/>
    <mergeCell ref="W23:Z23"/>
    <mergeCell ref="S17:V17"/>
    <mergeCell ref="S18:V18"/>
    <mergeCell ref="S19:V19"/>
    <mergeCell ref="S20:V20"/>
    <mergeCell ref="S21:V21"/>
    <mergeCell ref="S22:V22"/>
    <mergeCell ref="W29:Z29"/>
    <mergeCell ref="W30:Z30"/>
    <mergeCell ref="W31:Z31"/>
    <mergeCell ref="W32:Z32"/>
    <mergeCell ref="X37:Y37"/>
    <mergeCell ref="X38:Y38"/>
    <mergeCell ref="X33:Y33"/>
    <mergeCell ref="X34:Y34"/>
    <mergeCell ref="X35:Y35"/>
    <mergeCell ref="X36:Y36"/>
    <mergeCell ref="X39:Y39"/>
    <mergeCell ref="X40:Y40"/>
    <mergeCell ref="W52:Z52"/>
    <mergeCell ref="W53:Z53"/>
    <mergeCell ref="W49:Z49"/>
    <mergeCell ref="W48:Z48"/>
    <mergeCell ref="X44:Y44"/>
    <mergeCell ref="X41:Y41"/>
    <mergeCell ref="X42:Y42"/>
    <mergeCell ref="X43:Y43"/>
    <mergeCell ref="X60:Y60"/>
    <mergeCell ref="X61:Y61"/>
    <mergeCell ref="X62:Y62"/>
    <mergeCell ref="X63:Y63"/>
    <mergeCell ref="W66:Z66"/>
    <mergeCell ref="W67:Z67"/>
    <mergeCell ref="X64:Y64"/>
    <mergeCell ref="X65:Y65"/>
    <mergeCell ref="W68:Z68"/>
    <mergeCell ref="W69:Z69"/>
    <mergeCell ref="X70:Y70"/>
    <mergeCell ref="X71:Y71"/>
    <mergeCell ref="X72:Y72"/>
    <mergeCell ref="X73:Y73"/>
    <mergeCell ref="X74:Y74"/>
    <mergeCell ref="X75:Y75"/>
    <mergeCell ref="W77:Z77"/>
    <mergeCell ref="W79:Z79"/>
    <mergeCell ref="X76:Y76"/>
    <mergeCell ref="X78:Y78"/>
    <mergeCell ref="S23:V23"/>
    <mergeCell ref="S24:V24"/>
    <mergeCell ref="S25:V25"/>
    <mergeCell ref="S26:V26"/>
    <mergeCell ref="S27:V27"/>
    <mergeCell ref="S28:V28"/>
    <mergeCell ref="S29:V29"/>
    <mergeCell ref="S30:V30"/>
    <mergeCell ref="S31:V31"/>
    <mergeCell ref="S32:V32"/>
    <mergeCell ref="T33:U33"/>
    <mergeCell ref="T34:U34"/>
    <mergeCell ref="T35:U35"/>
    <mergeCell ref="T45:U45"/>
    <mergeCell ref="T46:U46"/>
    <mergeCell ref="T36:U36"/>
    <mergeCell ref="T37:U37"/>
    <mergeCell ref="T38:U38"/>
    <mergeCell ref="T39:U39"/>
    <mergeCell ref="T40:U40"/>
    <mergeCell ref="T41:U41"/>
    <mergeCell ref="T42:U42"/>
    <mergeCell ref="T43:U43"/>
    <mergeCell ref="S54:V54"/>
    <mergeCell ref="S55:V55"/>
    <mergeCell ref="S56:V56"/>
    <mergeCell ref="S48:V48"/>
    <mergeCell ref="S53:V53"/>
    <mergeCell ref="S49:V49"/>
    <mergeCell ref="S50:V50"/>
    <mergeCell ref="S51:V51"/>
    <mergeCell ref="S52:V52"/>
    <mergeCell ref="S57:V57"/>
    <mergeCell ref="S58:V58"/>
    <mergeCell ref="T60:U60"/>
    <mergeCell ref="T59:U59"/>
    <mergeCell ref="T63:U63"/>
    <mergeCell ref="T61:U61"/>
    <mergeCell ref="T62:U62"/>
    <mergeCell ref="T64:U64"/>
    <mergeCell ref="T65:U65"/>
    <mergeCell ref="S66:V66"/>
    <mergeCell ref="S67:V67"/>
    <mergeCell ref="S68:V68"/>
    <mergeCell ref="S69:V69"/>
    <mergeCell ref="T70:U70"/>
    <mergeCell ref="T71:U71"/>
    <mergeCell ref="T72:U72"/>
    <mergeCell ref="T73:U73"/>
    <mergeCell ref="S79:V79"/>
    <mergeCell ref="S77:V77"/>
    <mergeCell ref="T74:U74"/>
    <mergeCell ref="T75:U75"/>
    <mergeCell ref="T76:U76"/>
    <mergeCell ref="T78:U78"/>
    <mergeCell ref="P24:R24"/>
    <mergeCell ref="P25:R25"/>
    <mergeCell ref="P26:R26"/>
    <mergeCell ref="P27:R27"/>
    <mergeCell ref="P28:R28"/>
    <mergeCell ref="P29:R29"/>
    <mergeCell ref="P30:R30"/>
    <mergeCell ref="P31:R31"/>
    <mergeCell ref="P32:R32"/>
    <mergeCell ref="P33:R33"/>
    <mergeCell ref="P34:R34"/>
    <mergeCell ref="P35:R35"/>
    <mergeCell ref="P44:R44"/>
    <mergeCell ref="P36:R36"/>
    <mergeCell ref="P37:R37"/>
    <mergeCell ref="P38:R38"/>
    <mergeCell ref="P39:R39"/>
    <mergeCell ref="P51:R51"/>
    <mergeCell ref="P48:R48"/>
    <mergeCell ref="P52:R52"/>
    <mergeCell ref="P53:R53"/>
    <mergeCell ref="P49:R49"/>
    <mergeCell ref="P50:R50"/>
    <mergeCell ref="P54:R54"/>
    <mergeCell ref="P55:R55"/>
    <mergeCell ref="P56:R56"/>
    <mergeCell ref="P57:R57"/>
    <mergeCell ref="P58:R58"/>
    <mergeCell ref="P59:R59"/>
    <mergeCell ref="P60:R60"/>
    <mergeCell ref="P61:R61"/>
    <mergeCell ref="P62:R62"/>
    <mergeCell ref="P63:R63"/>
    <mergeCell ref="P64:R64"/>
    <mergeCell ref="P65:R65"/>
    <mergeCell ref="P66:R66"/>
    <mergeCell ref="P67:R67"/>
    <mergeCell ref="P68:R68"/>
    <mergeCell ref="P69:R69"/>
    <mergeCell ref="P70:R70"/>
    <mergeCell ref="P71:R71"/>
    <mergeCell ref="P72:R72"/>
    <mergeCell ref="P73:R73"/>
    <mergeCell ref="P74:R74"/>
    <mergeCell ref="P75:R75"/>
    <mergeCell ref="P76:R76"/>
    <mergeCell ref="P77:R77"/>
    <mergeCell ref="P78:R78"/>
    <mergeCell ref="P79:R79"/>
    <mergeCell ref="A17:O17"/>
    <mergeCell ref="A18:O18"/>
    <mergeCell ref="A19:O19"/>
    <mergeCell ref="A20:O20"/>
    <mergeCell ref="A21:O21"/>
    <mergeCell ref="A22:O22"/>
    <mergeCell ref="A23:O23"/>
    <mergeCell ref="A24:O24"/>
    <mergeCell ref="A25:O25"/>
    <mergeCell ref="A26:O26"/>
    <mergeCell ref="A27:O27"/>
    <mergeCell ref="A28:O28"/>
    <mergeCell ref="A29:O29"/>
    <mergeCell ref="A30:O30"/>
    <mergeCell ref="A31:O31"/>
    <mergeCell ref="A32:O32"/>
    <mergeCell ref="A33:O33"/>
    <mergeCell ref="A34:O34"/>
    <mergeCell ref="A35:O35"/>
    <mergeCell ref="A36:O36"/>
    <mergeCell ref="A37:O37"/>
    <mergeCell ref="A38:O38"/>
    <mergeCell ref="A39:O39"/>
    <mergeCell ref="A40:O40"/>
    <mergeCell ref="A41:O41"/>
    <mergeCell ref="A42:O42"/>
    <mergeCell ref="A84:G84"/>
    <mergeCell ref="A43:O43"/>
    <mergeCell ref="A44:O44"/>
    <mergeCell ref="A45:O45"/>
    <mergeCell ref="A46:O46"/>
    <mergeCell ref="A49:O49"/>
    <mergeCell ref="A50:O50"/>
    <mergeCell ref="A55:O55"/>
    <mergeCell ref="A56:O56"/>
    <mergeCell ref="A48:O48"/>
    <mergeCell ref="A51:O51"/>
    <mergeCell ref="A52:O52"/>
    <mergeCell ref="A53:O53"/>
    <mergeCell ref="A54:O54"/>
    <mergeCell ref="A57:O57"/>
    <mergeCell ref="A58:O58"/>
    <mergeCell ref="A59:O59"/>
    <mergeCell ref="A60:O60"/>
    <mergeCell ref="A61:O61"/>
    <mergeCell ref="A62:O62"/>
    <mergeCell ref="A63:O63"/>
    <mergeCell ref="A64:O64"/>
    <mergeCell ref="A65:O65"/>
    <mergeCell ref="A66:O66"/>
    <mergeCell ref="A67:O67"/>
    <mergeCell ref="A68:O68"/>
    <mergeCell ref="A69:O69"/>
    <mergeCell ref="A70:O70"/>
    <mergeCell ref="A71:O71"/>
    <mergeCell ref="A72:O72"/>
    <mergeCell ref="A73:O73"/>
    <mergeCell ref="A74:O74"/>
    <mergeCell ref="A75:O75"/>
    <mergeCell ref="A76:O76"/>
    <mergeCell ref="A77:O77"/>
    <mergeCell ref="A78:O78"/>
    <mergeCell ref="A79:O79"/>
    <mergeCell ref="A82:G82"/>
    <mergeCell ref="H82:O82"/>
    <mergeCell ref="P18:R18"/>
    <mergeCell ref="P17:R17"/>
    <mergeCell ref="P23:R23"/>
    <mergeCell ref="P22:R22"/>
    <mergeCell ref="P21:R21"/>
    <mergeCell ref="P20:R20"/>
    <mergeCell ref="X45:Y45"/>
    <mergeCell ref="X46:Y46"/>
    <mergeCell ref="T44:U44"/>
    <mergeCell ref="P19:R19"/>
    <mergeCell ref="P45:R45"/>
    <mergeCell ref="P46:R46"/>
    <mergeCell ref="P40:R40"/>
    <mergeCell ref="P41:R41"/>
    <mergeCell ref="P42:R42"/>
    <mergeCell ref="P43:R43"/>
  </mergeCells>
  <printOptions/>
  <pageMargins left="0.3937007874015748" right="0.3937007874015748" top="0.7874015748031497" bottom="0.7874015748031497" header="0" footer="0"/>
  <pageSetup blackAndWhite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100"/>
  <sheetViews>
    <sheetView showGridLines="0" showZeros="0" workbookViewId="0" topLeftCell="A1">
      <selection activeCell="AB33" sqref="AB33"/>
    </sheetView>
  </sheetViews>
  <sheetFormatPr defaultColWidth="9.00390625" defaultRowHeight="12.75" customHeight="1"/>
  <cols>
    <col min="1" max="15" width="3.75390625" style="6" customWidth="1"/>
    <col min="16" max="18" width="2.25390625" style="6" customWidth="1"/>
    <col min="19" max="19" width="2.75390625" style="6" customWidth="1"/>
    <col min="20" max="21" width="5.75390625" style="6" customWidth="1"/>
    <col min="22" max="22" width="2.75390625" style="6" customWidth="1"/>
    <col min="23" max="23" width="3.00390625" style="6" customWidth="1"/>
    <col min="24" max="25" width="5.75390625" style="6" customWidth="1"/>
    <col min="26" max="26" width="2.75390625" style="6" customWidth="1"/>
    <col min="27" max="27" width="6.125" style="6" customWidth="1"/>
    <col min="28" max="31" width="9.25390625" style="6" customWidth="1"/>
    <col min="32" max="16384" width="3.75390625" style="6" customWidth="1"/>
  </cols>
  <sheetData>
    <row r="1" spans="1:31" ht="15.75" customHeight="1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164" t="s">
        <v>56</v>
      </c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  <c r="X1" s="164"/>
      <c r="Y1" s="164"/>
      <c r="Z1" s="164"/>
      <c r="AB1" s="219" t="s">
        <v>91</v>
      </c>
      <c r="AC1" s="219"/>
      <c r="AD1" s="219"/>
      <c r="AE1" s="219"/>
    </row>
    <row r="2" spans="1:31" ht="15.75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164" t="s">
        <v>57</v>
      </c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  <c r="AB2" s="219"/>
      <c r="AC2" s="219"/>
      <c r="AD2" s="219"/>
      <c r="AE2" s="219"/>
    </row>
    <row r="3" spans="1:31" ht="7.5" customHeight="1">
      <c r="A3" s="20"/>
      <c r="B3" s="20"/>
      <c r="C3" s="20"/>
      <c r="D3" s="20"/>
      <c r="E3" s="20"/>
      <c r="F3" s="22" t="s">
        <v>0</v>
      </c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B3" s="219"/>
      <c r="AC3" s="219"/>
      <c r="AD3" s="219"/>
      <c r="AE3" s="219"/>
    </row>
    <row r="4" spans="1:31" ht="12.75" customHeight="1">
      <c r="A4" s="168"/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69"/>
      <c r="S4" s="169"/>
      <c r="T4" s="169"/>
      <c r="U4" s="169"/>
      <c r="V4" s="170"/>
      <c r="W4" s="165" t="s">
        <v>1</v>
      </c>
      <c r="X4" s="166"/>
      <c r="Y4" s="167"/>
      <c r="Z4" s="20"/>
      <c r="AB4" s="219"/>
      <c r="AC4" s="219"/>
      <c r="AD4" s="219"/>
      <c r="AE4" s="219"/>
    </row>
    <row r="5" spans="1:31" ht="15" customHeight="1">
      <c r="A5" s="168" t="s">
        <v>63</v>
      </c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  <c r="O5" s="169"/>
      <c r="P5" s="169"/>
      <c r="Q5" s="169"/>
      <c r="R5" s="169"/>
      <c r="S5" s="169"/>
      <c r="T5" s="169"/>
      <c r="U5" s="169"/>
      <c r="V5" s="170"/>
      <c r="W5" s="62" t="str">
        <f>IF('Для заповнення'!W5=0,"-",'Для заповнення'!W5)</f>
        <v>-</v>
      </c>
      <c r="X5" s="62" t="str">
        <f>IF('Для заповнення'!X5=0,"-",'Для заповнення'!X5)</f>
        <v>-</v>
      </c>
      <c r="Y5" s="62" t="str">
        <f>IF('Для заповнення'!Y5=0,"-",'Для заповнення'!Y5)</f>
        <v>-</v>
      </c>
      <c r="Z5" s="20"/>
      <c r="AB5" s="219"/>
      <c r="AC5" s="219"/>
      <c r="AD5" s="219"/>
      <c r="AE5" s="219"/>
    </row>
    <row r="6" spans="1:31" ht="15" customHeight="1">
      <c r="A6" s="142" t="s">
        <v>81</v>
      </c>
      <c r="B6" s="142"/>
      <c r="C6" s="142"/>
      <c r="D6" s="142"/>
      <c r="E6" s="143" t="str">
        <f>IF('Для заповнення'!E6:S6=0,"-",'Для заповнення'!E6:S6)</f>
        <v>-</v>
      </c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3"/>
      <c r="R6" s="143"/>
      <c r="S6" s="143"/>
      <c r="T6" s="23" t="s">
        <v>80</v>
      </c>
      <c r="U6" s="24"/>
      <c r="V6" s="25"/>
      <c r="W6" s="152" t="str">
        <f>IF('Для заповнення'!W6:Y6=0,"-",'Для заповнення'!W6:Y6)</f>
        <v>-</v>
      </c>
      <c r="X6" s="153"/>
      <c r="Y6" s="154"/>
      <c r="Z6" s="20"/>
      <c r="AB6" s="219"/>
      <c r="AC6" s="219"/>
      <c r="AD6" s="219"/>
      <c r="AE6" s="219"/>
    </row>
    <row r="7" spans="1:31" ht="15" customHeight="1">
      <c r="A7" s="142" t="s">
        <v>82</v>
      </c>
      <c r="B7" s="142"/>
      <c r="C7" s="142"/>
      <c r="D7" s="143" t="str">
        <f>IF('Для заповнення'!D7:S7=0,"-",'Для заповнення'!D7:S7)</f>
        <v>-</v>
      </c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143"/>
      <c r="T7" s="23" t="s">
        <v>84</v>
      </c>
      <c r="U7" s="24"/>
      <c r="V7" s="25"/>
      <c r="W7" s="152" t="str">
        <f>IF('Для заповнення'!W7:Y7=0,"-",'Для заповнення'!W7:Y7)</f>
        <v>-</v>
      </c>
      <c r="X7" s="153"/>
      <c r="Y7" s="154"/>
      <c r="Z7" s="20"/>
      <c r="AB7" s="220" t="s">
        <v>94</v>
      </c>
      <c r="AC7" s="220"/>
      <c r="AD7" s="220"/>
      <c r="AE7" s="220"/>
    </row>
    <row r="8" spans="1:31" ht="15" customHeight="1">
      <c r="A8" s="145" t="s">
        <v>85</v>
      </c>
      <c r="B8" s="145"/>
      <c r="C8" s="145"/>
      <c r="D8" s="145"/>
      <c r="E8" s="145"/>
      <c r="F8" s="145"/>
      <c r="G8" s="145"/>
      <c r="H8" s="145"/>
      <c r="I8" s="145"/>
      <c r="J8" s="145"/>
      <c r="K8" s="141" t="str">
        <f>IF('Для заповнення'!K8:S8=0,"-",'Для заповнення'!K8:S8)</f>
        <v>-</v>
      </c>
      <c r="L8" s="141"/>
      <c r="M8" s="141"/>
      <c r="N8" s="141"/>
      <c r="O8" s="141"/>
      <c r="P8" s="141"/>
      <c r="Q8" s="141"/>
      <c r="R8" s="141"/>
      <c r="S8" s="141"/>
      <c r="T8" s="23" t="s">
        <v>83</v>
      </c>
      <c r="U8" s="24"/>
      <c r="V8" s="25"/>
      <c r="W8" s="152" t="str">
        <f>IF('Для заповнення'!W8:Y8=0,"-",'Для заповнення'!W8:Y8)</f>
        <v>-</v>
      </c>
      <c r="X8" s="153"/>
      <c r="Y8" s="154"/>
      <c r="Z8" s="20"/>
      <c r="AB8" s="220"/>
      <c r="AC8" s="220"/>
      <c r="AD8" s="220"/>
      <c r="AE8" s="220"/>
    </row>
    <row r="9" spans="1:31" ht="15" customHeight="1">
      <c r="A9" s="142" t="s">
        <v>86</v>
      </c>
      <c r="B9" s="142"/>
      <c r="C9" s="142"/>
      <c r="D9" s="142"/>
      <c r="E9" s="142"/>
      <c r="F9" s="142"/>
      <c r="G9" s="143" t="str">
        <f>IF('Для заповнення'!G9:S9=0,"-",'Для заповнення'!G9:S9)</f>
        <v>-</v>
      </c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23" t="s">
        <v>87</v>
      </c>
      <c r="U9" s="24"/>
      <c r="V9" s="25"/>
      <c r="W9" s="152" t="str">
        <f>IF('Для заповнення'!W9:Y9=0,"-",'Для заповнення'!W9:Y9)</f>
        <v>-</v>
      </c>
      <c r="X9" s="153"/>
      <c r="Y9" s="154"/>
      <c r="Z9" s="20"/>
      <c r="AB9" s="220"/>
      <c r="AC9" s="220"/>
      <c r="AD9" s="220"/>
      <c r="AE9" s="220"/>
    </row>
    <row r="10" spans="1:31" ht="15" customHeight="1">
      <c r="A10" s="177" t="s">
        <v>64</v>
      </c>
      <c r="B10" s="178"/>
      <c r="C10" s="178"/>
      <c r="D10" s="178"/>
      <c r="E10" s="178"/>
      <c r="F10" s="178"/>
      <c r="G10" s="178"/>
      <c r="H10" s="178"/>
      <c r="I10" s="178"/>
      <c r="J10" s="178"/>
      <c r="K10" s="178"/>
      <c r="L10" s="178"/>
      <c r="M10" s="178"/>
      <c r="N10" s="178"/>
      <c r="O10" s="178"/>
      <c r="P10" s="178"/>
      <c r="Q10" s="178"/>
      <c r="R10" s="178"/>
      <c r="S10" s="178"/>
      <c r="T10" s="178"/>
      <c r="U10" s="178"/>
      <c r="V10" s="179"/>
      <c r="W10" s="171" t="str">
        <f>IF('Для заповнення'!W10:Y10=0,"-",'Для заповнення'!W10:Y10)</f>
        <v>-</v>
      </c>
      <c r="X10" s="172"/>
      <c r="Y10" s="173"/>
      <c r="Z10" s="20"/>
      <c r="AB10" s="220"/>
      <c r="AC10" s="220"/>
      <c r="AD10" s="220"/>
      <c r="AE10" s="220"/>
    </row>
    <row r="11" spans="1:31" ht="14.25" customHeight="1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B11" s="220"/>
      <c r="AC11" s="220"/>
      <c r="AD11" s="220"/>
      <c r="AE11" s="220"/>
    </row>
    <row r="12" spans="1:31" ht="46.5" customHeight="1">
      <c r="A12" s="174" t="s">
        <v>2</v>
      </c>
      <c r="B12" s="174"/>
      <c r="C12" s="174"/>
      <c r="D12" s="174"/>
      <c r="E12" s="174"/>
      <c r="F12" s="174"/>
      <c r="G12" s="174"/>
      <c r="H12" s="174"/>
      <c r="I12" s="174"/>
      <c r="J12" s="174"/>
      <c r="K12" s="174"/>
      <c r="L12" s="174"/>
      <c r="M12" s="174"/>
      <c r="N12" s="174"/>
      <c r="O12" s="174"/>
      <c r="P12" s="174"/>
      <c r="Q12" s="174"/>
      <c r="R12" s="174"/>
      <c r="S12" s="174"/>
      <c r="T12" s="174"/>
      <c r="U12" s="174"/>
      <c r="V12" s="174"/>
      <c r="W12" s="174"/>
      <c r="X12" s="174"/>
      <c r="Y12" s="174"/>
      <c r="Z12" s="174"/>
      <c r="AB12" s="221" t="s">
        <v>92</v>
      </c>
      <c r="AC12" s="221"/>
      <c r="AD12" s="221"/>
      <c r="AE12" s="221"/>
    </row>
    <row r="13" spans="1:26" ht="15.75" customHeight="1">
      <c r="A13" s="21"/>
      <c r="B13" s="26"/>
      <c r="C13" s="26"/>
      <c r="D13" s="26"/>
      <c r="E13" s="26"/>
      <c r="F13" s="26"/>
      <c r="G13" s="26"/>
      <c r="H13" s="26"/>
      <c r="I13" s="26"/>
      <c r="J13" s="21"/>
      <c r="K13" s="21"/>
      <c r="L13" s="144" t="s">
        <v>89</v>
      </c>
      <c r="M13" s="144"/>
      <c r="N13" s="27">
        <f>'Для заповнення'!N13</f>
        <v>0</v>
      </c>
      <c r="O13" s="26" t="s">
        <v>88</v>
      </c>
      <c r="P13" s="26"/>
      <c r="Q13" s="26"/>
      <c r="R13" s="26"/>
      <c r="S13" s="26"/>
      <c r="T13" s="26"/>
      <c r="U13" s="26"/>
      <c r="V13" s="26"/>
      <c r="W13" s="26"/>
      <c r="X13" s="26"/>
      <c r="Y13" s="21"/>
      <c r="Z13" s="21"/>
    </row>
    <row r="14" spans="1:26" ht="13.5" customHeight="1">
      <c r="A14" s="28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0"/>
      <c r="M14" s="20"/>
      <c r="N14" s="20"/>
      <c r="O14" s="20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</row>
    <row r="15" spans="1:26" ht="12.75" customHeight="1">
      <c r="A15" s="29" t="s">
        <v>3</v>
      </c>
      <c r="B15" s="3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5" t="s">
        <v>95</v>
      </c>
      <c r="P15" s="25"/>
      <c r="Q15" s="25"/>
      <c r="R15" s="20"/>
      <c r="S15" s="159" t="s">
        <v>59</v>
      </c>
      <c r="T15" s="159"/>
      <c r="U15" s="159"/>
      <c r="V15" s="160"/>
      <c r="W15" s="155" t="s">
        <v>58</v>
      </c>
      <c r="X15" s="156"/>
      <c r="Y15" s="157"/>
      <c r="Z15" s="20"/>
    </row>
    <row r="16" spans="1:33" ht="12.75" customHeight="1">
      <c r="A16" s="20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B16" s="18"/>
      <c r="AC16" s="19"/>
      <c r="AD16" s="19"/>
      <c r="AE16" s="19"/>
      <c r="AF16" s="18"/>
      <c r="AG16" s="18"/>
    </row>
    <row r="17" spans="1:33" ht="60.75" customHeight="1" thickBot="1">
      <c r="A17" s="161" t="s">
        <v>4</v>
      </c>
      <c r="B17" s="161"/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61"/>
      <c r="N17" s="161"/>
      <c r="O17" s="161"/>
      <c r="P17" s="161" t="s">
        <v>5</v>
      </c>
      <c r="Q17" s="161"/>
      <c r="R17" s="161"/>
      <c r="S17" s="161" t="s">
        <v>60</v>
      </c>
      <c r="T17" s="161"/>
      <c r="U17" s="161"/>
      <c r="V17" s="161"/>
      <c r="W17" s="161" t="s">
        <v>6</v>
      </c>
      <c r="X17" s="161"/>
      <c r="Y17" s="161"/>
      <c r="Z17" s="161"/>
      <c r="AB17" s="19"/>
      <c r="AC17" s="19"/>
      <c r="AD17" s="19"/>
      <c r="AE17" s="19"/>
      <c r="AF17" s="18"/>
      <c r="AG17" s="18"/>
    </row>
    <row r="18" spans="1:26" ht="12.75" customHeight="1" thickBot="1">
      <c r="A18" s="201">
        <v>1</v>
      </c>
      <c r="B18" s="162"/>
      <c r="C18" s="162"/>
      <c r="D18" s="162"/>
      <c r="E18" s="162"/>
      <c r="F18" s="162"/>
      <c r="G18" s="162"/>
      <c r="H18" s="162"/>
      <c r="I18" s="162"/>
      <c r="J18" s="162"/>
      <c r="K18" s="162"/>
      <c r="L18" s="162"/>
      <c r="M18" s="162"/>
      <c r="N18" s="162"/>
      <c r="O18" s="162"/>
      <c r="P18" s="162">
        <v>2</v>
      </c>
      <c r="Q18" s="162"/>
      <c r="R18" s="162"/>
      <c r="S18" s="162">
        <v>3</v>
      </c>
      <c r="T18" s="162"/>
      <c r="U18" s="162"/>
      <c r="V18" s="162"/>
      <c r="W18" s="162">
        <v>4</v>
      </c>
      <c r="X18" s="162"/>
      <c r="Y18" s="162"/>
      <c r="Z18" s="163"/>
    </row>
    <row r="19" spans="1:26" ht="15" customHeight="1">
      <c r="A19" s="202" t="s">
        <v>7</v>
      </c>
      <c r="B19" s="202"/>
      <c r="C19" s="202"/>
      <c r="D19" s="202"/>
      <c r="E19" s="202"/>
      <c r="F19" s="202"/>
      <c r="G19" s="202"/>
      <c r="H19" s="202"/>
      <c r="I19" s="202"/>
      <c r="J19" s="202"/>
      <c r="K19" s="202"/>
      <c r="L19" s="202"/>
      <c r="M19" s="202"/>
      <c r="N19" s="202"/>
      <c r="O19" s="202"/>
      <c r="P19" s="222"/>
      <c r="Q19" s="223"/>
      <c r="R19" s="224"/>
      <c r="S19" s="175"/>
      <c r="T19" s="175"/>
      <c r="U19" s="175"/>
      <c r="V19" s="175"/>
      <c r="W19" s="175"/>
      <c r="X19" s="175"/>
      <c r="Y19" s="175"/>
      <c r="Z19" s="175"/>
    </row>
    <row r="20" spans="1:26" ht="15" customHeight="1">
      <c r="A20" s="203" t="s">
        <v>8</v>
      </c>
      <c r="B20" s="203"/>
      <c r="C20" s="203"/>
      <c r="D20" s="203"/>
      <c r="E20" s="203"/>
      <c r="F20" s="203"/>
      <c r="G20" s="203"/>
      <c r="H20" s="203"/>
      <c r="I20" s="203"/>
      <c r="J20" s="203"/>
      <c r="K20" s="203"/>
      <c r="L20" s="203"/>
      <c r="M20" s="203"/>
      <c r="N20" s="203"/>
      <c r="O20" s="203"/>
      <c r="P20" s="214"/>
      <c r="Q20" s="215"/>
      <c r="R20" s="216"/>
      <c r="S20" s="176"/>
      <c r="T20" s="176"/>
      <c r="U20" s="176"/>
      <c r="V20" s="176"/>
      <c r="W20" s="176"/>
      <c r="X20" s="176"/>
      <c r="Y20" s="176"/>
      <c r="Z20" s="176"/>
    </row>
    <row r="21" spans="1:26" ht="15" customHeight="1">
      <c r="A21" s="204" t="s">
        <v>9</v>
      </c>
      <c r="B21" s="204"/>
      <c r="C21" s="204"/>
      <c r="D21" s="204"/>
      <c r="E21" s="204"/>
      <c r="F21" s="204"/>
      <c r="G21" s="204"/>
      <c r="H21" s="204"/>
      <c r="I21" s="204"/>
      <c r="J21" s="204"/>
      <c r="K21" s="204"/>
      <c r="L21" s="204"/>
      <c r="M21" s="204"/>
      <c r="N21" s="204"/>
      <c r="O21" s="204"/>
      <c r="P21" s="192" t="s">
        <v>65</v>
      </c>
      <c r="Q21" s="193"/>
      <c r="R21" s="194"/>
      <c r="S21" s="150" t="str">
        <f>IF('Для заповнення'!S21:V21=0,"-",'Для заповнення'!S21:V21)</f>
        <v>-</v>
      </c>
      <c r="T21" s="150"/>
      <c r="U21" s="150"/>
      <c r="V21" s="150"/>
      <c r="W21" s="150" t="str">
        <f>IF('Для заповнення'!W21:Z21=0,"-",'Для заповнення'!W21:Z21)</f>
        <v>-</v>
      </c>
      <c r="X21" s="150"/>
      <c r="Y21" s="150"/>
      <c r="Z21" s="150"/>
    </row>
    <row r="22" spans="1:26" ht="15" customHeight="1">
      <c r="A22" s="205" t="s">
        <v>10</v>
      </c>
      <c r="B22" s="205"/>
      <c r="C22" s="205"/>
      <c r="D22" s="205"/>
      <c r="E22" s="205"/>
      <c r="F22" s="205"/>
      <c r="G22" s="205"/>
      <c r="H22" s="205"/>
      <c r="I22" s="205"/>
      <c r="J22" s="205"/>
      <c r="K22" s="205"/>
      <c r="L22" s="205"/>
      <c r="M22" s="205"/>
      <c r="N22" s="205"/>
      <c r="O22" s="205"/>
      <c r="P22" s="186" t="s">
        <v>66</v>
      </c>
      <c r="Q22" s="187"/>
      <c r="R22" s="188"/>
      <c r="S22" s="150" t="str">
        <f>IF('Для заповнення'!S22:V22=0,"-",'Для заповнення'!S22:V22)</f>
        <v>-</v>
      </c>
      <c r="T22" s="150"/>
      <c r="U22" s="150"/>
      <c r="V22" s="150"/>
      <c r="W22" s="150" t="str">
        <f>IF('Для заповнення'!W22:Z22=0,"-",'Для заповнення'!W22:Z22)</f>
        <v>-</v>
      </c>
      <c r="X22" s="150"/>
      <c r="Y22" s="150"/>
      <c r="Z22" s="150"/>
    </row>
    <row r="23" spans="1:26" ht="15" customHeight="1">
      <c r="A23" s="205" t="s">
        <v>11</v>
      </c>
      <c r="B23" s="205"/>
      <c r="C23" s="205"/>
      <c r="D23" s="205"/>
      <c r="E23" s="205"/>
      <c r="F23" s="205"/>
      <c r="G23" s="205"/>
      <c r="H23" s="205"/>
      <c r="I23" s="205"/>
      <c r="J23" s="205"/>
      <c r="K23" s="205"/>
      <c r="L23" s="205"/>
      <c r="M23" s="205"/>
      <c r="N23" s="205"/>
      <c r="O23" s="205"/>
      <c r="P23" s="186" t="s">
        <v>67</v>
      </c>
      <c r="Q23" s="187"/>
      <c r="R23" s="188"/>
      <c r="S23" s="150" t="str">
        <f>IF('Для заповнення'!S23:V23=0,"-",'Для заповнення'!S23:V23)</f>
        <v>-</v>
      </c>
      <c r="T23" s="150"/>
      <c r="U23" s="150"/>
      <c r="V23" s="150"/>
      <c r="W23" s="150" t="str">
        <f>IF('Для заповнення'!W23:Z23=0,"-",'Для заповнення'!W23:Z23)</f>
        <v>-</v>
      </c>
      <c r="X23" s="150"/>
      <c r="Y23" s="150"/>
      <c r="Z23" s="150"/>
    </row>
    <row r="24" spans="1:26" ht="15" customHeight="1">
      <c r="A24" s="205" t="s">
        <v>12</v>
      </c>
      <c r="B24" s="205"/>
      <c r="C24" s="205"/>
      <c r="D24" s="205"/>
      <c r="E24" s="205"/>
      <c r="F24" s="205"/>
      <c r="G24" s="205"/>
      <c r="H24" s="205"/>
      <c r="I24" s="205"/>
      <c r="J24" s="205"/>
      <c r="K24" s="205"/>
      <c r="L24" s="205"/>
      <c r="M24" s="205"/>
      <c r="N24" s="205"/>
      <c r="O24" s="205"/>
      <c r="P24" s="186" t="s">
        <v>68</v>
      </c>
      <c r="Q24" s="187"/>
      <c r="R24" s="188"/>
      <c r="S24" s="150" t="str">
        <f>IF('Для заповнення'!S24:V24=0,"-",'Для заповнення'!S24:V24)</f>
        <v>-</v>
      </c>
      <c r="T24" s="150"/>
      <c r="U24" s="150"/>
      <c r="V24" s="150"/>
      <c r="W24" s="150" t="str">
        <f>IF('Для заповнення'!W24:Z24=0,"-",'Для заповнення'!W24:Z24)</f>
        <v>-</v>
      </c>
      <c r="X24" s="150"/>
      <c r="Y24" s="150"/>
      <c r="Z24" s="150"/>
    </row>
    <row r="25" spans="1:26" ht="15" customHeight="1">
      <c r="A25" s="205" t="s">
        <v>13</v>
      </c>
      <c r="B25" s="205"/>
      <c r="C25" s="205"/>
      <c r="D25" s="205"/>
      <c r="E25" s="205"/>
      <c r="F25" s="205"/>
      <c r="G25" s="205"/>
      <c r="H25" s="205"/>
      <c r="I25" s="205"/>
      <c r="J25" s="205"/>
      <c r="K25" s="205"/>
      <c r="L25" s="205"/>
      <c r="M25" s="205"/>
      <c r="N25" s="205"/>
      <c r="O25" s="205"/>
      <c r="P25" s="186" t="s">
        <v>69</v>
      </c>
      <c r="Q25" s="187"/>
      <c r="R25" s="188"/>
      <c r="S25" s="150" t="str">
        <f>IF('Для заповнення'!S25:V25=0,"-",'Для заповнення'!S25:V25)</f>
        <v>-</v>
      </c>
      <c r="T25" s="150"/>
      <c r="U25" s="150"/>
      <c r="V25" s="150"/>
      <c r="W25" s="150" t="str">
        <f>IF('Для заповнення'!W25:Z25=0,"-",'Для заповнення'!W25:Z25)</f>
        <v>-</v>
      </c>
      <c r="X25" s="150"/>
      <c r="Y25" s="150"/>
      <c r="Z25" s="150"/>
    </row>
    <row r="26" spans="1:26" ht="15" customHeight="1">
      <c r="A26" s="205" t="s">
        <v>14</v>
      </c>
      <c r="B26" s="205"/>
      <c r="C26" s="205"/>
      <c r="D26" s="205"/>
      <c r="E26" s="205"/>
      <c r="F26" s="205"/>
      <c r="G26" s="205"/>
      <c r="H26" s="205"/>
      <c r="I26" s="205"/>
      <c r="J26" s="205"/>
      <c r="K26" s="205"/>
      <c r="L26" s="205"/>
      <c r="M26" s="205"/>
      <c r="N26" s="205"/>
      <c r="O26" s="205"/>
      <c r="P26" s="186" t="s">
        <v>70</v>
      </c>
      <c r="Q26" s="187"/>
      <c r="R26" s="188"/>
      <c r="S26" s="150" t="str">
        <f>IF('Для заповнення'!S26:V26=0,"-",'Для заповнення'!S26:V26)</f>
        <v>-</v>
      </c>
      <c r="T26" s="150"/>
      <c r="U26" s="150"/>
      <c r="V26" s="150"/>
      <c r="W26" s="150" t="str">
        <f>IF('Для заповнення'!W26:Z26=0,"-",'Для заповнення'!W26:Z26)</f>
        <v>-</v>
      </c>
      <c r="X26" s="150"/>
      <c r="Y26" s="150"/>
      <c r="Z26" s="150"/>
    </row>
    <row r="27" spans="1:26" ht="15" customHeight="1">
      <c r="A27" s="205" t="s">
        <v>15</v>
      </c>
      <c r="B27" s="205"/>
      <c r="C27" s="205"/>
      <c r="D27" s="205"/>
      <c r="E27" s="205"/>
      <c r="F27" s="205"/>
      <c r="G27" s="205"/>
      <c r="H27" s="205"/>
      <c r="I27" s="205"/>
      <c r="J27" s="205"/>
      <c r="K27" s="205"/>
      <c r="L27" s="205"/>
      <c r="M27" s="205"/>
      <c r="N27" s="205"/>
      <c r="O27" s="205"/>
      <c r="P27" s="186" t="s">
        <v>71</v>
      </c>
      <c r="Q27" s="187"/>
      <c r="R27" s="188"/>
      <c r="S27" s="150" t="str">
        <f>IF('Для заповнення'!S27:V27=0,"-",'Для заповнення'!S27:V27)</f>
        <v>-</v>
      </c>
      <c r="T27" s="150"/>
      <c r="U27" s="150"/>
      <c r="V27" s="150"/>
      <c r="W27" s="150" t="str">
        <f>IF('Для заповнення'!W27:Z27=0,"-",'Для заповнення'!W27:Z27)</f>
        <v>-</v>
      </c>
      <c r="X27" s="150"/>
      <c r="Y27" s="150"/>
      <c r="Z27" s="150"/>
    </row>
    <row r="28" spans="1:26" ht="15" customHeight="1">
      <c r="A28" s="205" t="s">
        <v>16</v>
      </c>
      <c r="B28" s="205"/>
      <c r="C28" s="205"/>
      <c r="D28" s="205"/>
      <c r="E28" s="205"/>
      <c r="F28" s="205"/>
      <c r="G28" s="205"/>
      <c r="H28" s="205"/>
      <c r="I28" s="205"/>
      <c r="J28" s="205"/>
      <c r="K28" s="205"/>
      <c r="L28" s="205"/>
      <c r="M28" s="205"/>
      <c r="N28" s="205"/>
      <c r="O28" s="205"/>
      <c r="P28" s="186" t="s">
        <v>72</v>
      </c>
      <c r="Q28" s="187"/>
      <c r="R28" s="188"/>
      <c r="S28" s="150" t="str">
        <f>IF('Для заповнення'!S28:V28=0,"-",'Для заповнення'!S28:V28)</f>
        <v>-</v>
      </c>
      <c r="T28" s="150"/>
      <c r="U28" s="150"/>
      <c r="V28" s="150"/>
      <c r="W28" s="150" t="str">
        <f>IF('Для заповнення'!W28:Z28=0,"-",'Для заповнення'!W28:Z28)</f>
        <v>-</v>
      </c>
      <c r="X28" s="150"/>
      <c r="Y28" s="150"/>
      <c r="Z28" s="150"/>
    </row>
    <row r="29" spans="1:26" ht="15" customHeight="1">
      <c r="A29" s="205" t="s">
        <v>17</v>
      </c>
      <c r="B29" s="205"/>
      <c r="C29" s="205"/>
      <c r="D29" s="205"/>
      <c r="E29" s="205"/>
      <c r="F29" s="205"/>
      <c r="G29" s="205"/>
      <c r="H29" s="205"/>
      <c r="I29" s="205"/>
      <c r="J29" s="205"/>
      <c r="K29" s="205"/>
      <c r="L29" s="205"/>
      <c r="M29" s="205"/>
      <c r="N29" s="205"/>
      <c r="O29" s="205"/>
      <c r="P29" s="186" t="s">
        <v>73</v>
      </c>
      <c r="Q29" s="187"/>
      <c r="R29" s="188"/>
      <c r="S29" s="150" t="str">
        <f>IF('Для заповнення'!S29:V29=0,"-",'Для заповнення'!S29:V29)</f>
        <v>-</v>
      </c>
      <c r="T29" s="150"/>
      <c r="U29" s="150"/>
      <c r="V29" s="150"/>
      <c r="W29" s="150" t="str">
        <f>IF('Для заповнення'!W29:Z29=0,"-",'Для заповнення'!W29:Z29)</f>
        <v>-</v>
      </c>
      <c r="X29" s="150"/>
      <c r="Y29" s="150"/>
      <c r="Z29" s="150"/>
    </row>
    <row r="30" spans="1:26" ht="15" customHeight="1">
      <c r="A30" s="205" t="s">
        <v>18</v>
      </c>
      <c r="B30" s="205"/>
      <c r="C30" s="205"/>
      <c r="D30" s="205"/>
      <c r="E30" s="205"/>
      <c r="F30" s="205"/>
      <c r="G30" s="205"/>
      <c r="H30" s="205"/>
      <c r="I30" s="205"/>
      <c r="J30" s="205"/>
      <c r="K30" s="205"/>
      <c r="L30" s="205"/>
      <c r="M30" s="205"/>
      <c r="N30" s="205"/>
      <c r="O30" s="205"/>
      <c r="P30" s="186" t="s">
        <v>75</v>
      </c>
      <c r="Q30" s="187"/>
      <c r="R30" s="188"/>
      <c r="S30" s="150" t="str">
        <f>IF('Для заповнення'!S30:V30=0,"-",'Для заповнення'!S30:V30)</f>
        <v>-</v>
      </c>
      <c r="T30" s="150"/>
      <c r="U30" s="150"/>
      <c r="V30" s="150"/>
      <c r="W30" s="150" t="str">
        <f>IF('Для заповнення'!W30:Z30=0,"-",'Для заповнення'!W30:Z30)</f>
        <v>-</v>
      </c>
      <c r="X30" s="150"/>
      <c r="Y30" s="150"/>
      <c r="Z30" s="150"/>
    </row>
    <row r="31" spans="1:26" ht="15" customHeight="1">
      <c r="A31" s="205" t="s">
        <v>19</v>
      </c>
      <c r="B31" s="205"/>
      <c r="C31" s="205"/>
      <c r="D31" s="205"/>
      <c r="E31" s="205"/>
      <c r="F31" s="205"/>
      <c r="G31" s="205"/>
      <c r="H31" s="205"/>
      <c r="I31" s="205"/>
      <c r="J31" s="205"/>
      <c r="K31" s="205"/>
      <c r="L31" s="205"/>
      <c r="M31" s="205"/>
      <c r="N31" s="205"/>
      <c r="O31" s="205"/>
      <c r="P31" s="186" t="s">
        <v>74</v>
      </c>
      <c r="Q31" s="187"/>
      <c r="R31" s="188"/>
      <c r="S31" s="150" t="str">
        <f>IF('Для заповнення'!S31:V31=0,"-",'Для заповнення'!S31:V31)</f>
        <v>-</v>
      </c>
      <c r="T31" s="150"/>
      <c r="U31" s="150"/>
      <c r="V31" s="150"/>
      <c r="W31" s="150" t="str">
        <f>IF('Для заповнення'!W31:Z31=0,"-",'Для заповнення'!W31:Z31)</f>
        <v>-</v>
      </c>
      <c r="X31" s="150"/>
      <c r="Y31" s="150"/>
      <c r="Z31" s="150"/>
    </row>
    <row r="32" spans="1:26" ht="15" customHeight="1">
      <c r="A32" s="206" t="s">
        <v>20</v>
      </c>
      <c r="B32" s="206"/>
      <c r="C32" s="206"/>
      <c r="D32" s="206"/>
      <c r="E32" s="206"/>
      <c r="F32" s="206"/>
      <c r="G32" s="206"/>
      <c r="H32" s="206"/>
      <c r="I32" s="206"/>
      <c r="J32" s="206"/>
      <c r="K32" s="206"/>
      <c r="L32" s="206"/>
      <c r="M32" s="206"/>
      <c r="N32" s="206"/>
      <c r="O32" s="206"/>
      <c r="P32" s="189"/>
      <c r="Q32" s="190"/>
      <c r="R32" s="191"/>
      <c r="S32" s="180"/>
      <c r="T32" s="180"/>
      <c r="U32" s="180"/>
      <c r="V32" s="180"/>
      <c r="W32" s="180"/>
      <c r="X32" s="180"/>
      <c r="Y32" s="180"/>
      <c r="Z32" s="180"/>
    </row>
    <row r="33" spans="1:26" ht="15" customHeight="1">
      <c r="A33" s="207" t="s">
        <v>21</v>
      </c>
      <c r="B33" s="207"/>
      <c r="C33" s="207"/>
      <c r="D33" s="207"/>
      <c r="E33" s="207"/>
      <c r="F33" s="207"/>
      <c r="G33" s="207"/>
      <c r="H33" s="207"/>
      <c r="I33" s="207"/>
      <c r="J33" s="207"/>
      <c r="K33" s="207"/>
      <c r="L33" s="207"/>
      <c r="M33" s="207"/>
      <c r="N33" s="207"/>
      <c r="O33" s="207"/>
      <c r="P33" s="192" t="s">
        <v>76</v>
      </c>
      <c r="Q33" s="193"/>
      <c r="R33" s="194"/>
      <c r="S33" s="31" t="s">
        <v>78</v>
      </c>
      <c r="T33" s="181" t="str">
        <f>IF('Для заповнення'!T33:U33=0,"-",'Для заповнення'!T33:U33)</f>
        <v>-</v>
      </c>
      <c r="U33" s="181"/>
      <c r="V33" s="32" t="s">
        <v>79</v>
      </c>
      <c r="W33" s="31" t="s">
        <v>78</v>
      </c>
      <c r="X33" s="181" t="str">
        <f>IF('Для заповнення'!X33:Y33=0,"-",'Для заповнення'!X33:Y33)</f>
        <v>-</v>
      </c>
      <c r="Y33" s="181"/>
      <c r="Z33" s="32" t="s">
        <v>79</v>
      </c>
    </row>
    <row r="34" spans="1:26" ht="15" customHeight="1">
      <c r="A34" s="208" t="s">
        <v>22</v>
      </c>
      <c r="B34" s="208"/>
      <c r="C34" s="208"/>
      <c r="D34" s="208"/>
      <c r="E34" s="208"/>
      <c r="F34" s="208"/>
      <c r="G34" s="208"/>
      <c r="H34" s="208"/>
      <c r="I34" s="208"/>
      <c r="J34" s="208"/>
      <c r="K34" s="208"/>
      <c r="L34" s="208"/>
      <c r="M34" s="208"/>
      <c r="N34" s="208"/>
      <c r="O34" s="208"/>
      <c r="P34" s="186" t="s">
        <v>77</v>
      </c>
      <c r="Q34" s="187"/>
      <c r="R34" s="188"/>
      <c r="S34" s="31" t="s">
        <v>78</v>
      </c>
      <c r="T34" s="181" t="str">
        <f>IF('Для заповнення'!T34:U34=0,"-",'Для заповнення'!T34:U34)</f>
        <v>-</v>
      </c>
      <c r="U34" s="181"/>
      <c r="V34" s="32" t="s">
        <v>79</v>
      </c>
      <c r="W34" s="31" t="s">
        <v>78</v>
      </c>
      <c r="X34" s="181" t="str">
        <f>IF('Для заповнення'!X34:Y34=0,"-",'Для заповнення'!X34:Y34)</f>
        <v>-</v>
      </c>
      <c r="Y34" s="181"/>
      <c r="Z34" s="32" t="s">
        <v>79</v>
      </c>
    </row>
    <row r="35" spans="1:26" ht="15" customHeight="1">
      <c r="A35" s="205" t="s">
        <v>23</v>
      </c>
      <c r="B35" s="205"/>
      <c r="C35" s="205"/>
      <c r="D35" s="205"/>
      <c r="E35" s="205"/>
      <c r="F35" s="205"/>
      <c r="G35" s="205"/>
      <c r="H35" s="205"/>
      <c r="I35" s="205"/>
      <c r="J35" s="205"/>
      <c r="K35" s="205"/>
      <c r="L35" s="205"/>
      <c r="M35" s="205"/>
      <c r="N35" s="205"/>
      <c r="O35" s="205"/>
      <c r="P35" s="186">
        <v>100</v>
      </c>
      <c r="Q35" s="187"/>
      <c r="R35" s="188"/>
      <c r="S35" s="31" t="s">
        <v>78</v>
      </c>
      <c r="T35" s="181" t="str">
        <f>IF('Для заповнення'!T35:U35=0,"-",'Для заповнення'!T35:U35)</f>
        <v>-</v>
      </c>
      <c r="U35" s="181"/>
      <c r="V35" s="32" t="s">
        <v>79</v>
      </c>
      <c r="W35" s="31" t="s">
        <v>78</v>
      </c>
      <c r="X35" s="181" t="str">
        <f>IF('Для заповнення'!X35:Y35=0,"-",'Для заповнення'!X35:Y35)</f>
        <v>-</v>
      </c>
      <c r="Y35" s="181"/>
      <c r="Z35" s="32" t="s">
        <v>79</v>
      </c>
    </row>
    <row r="36" spans="1:26" ht="15" customHeight="1">
      <c r="A36" s="205" t="s">
        <v>24</v>
      </c>
      <c r="B36" s="205"/>
      <c r="C36" s="205"/>
      <c r="D36" s="205"/>
      <c r="E36" s="205"/>
      <c r="F36" s="205"/>
      <c r="G36" s="205"/>
      <c r="H36" s="205"/>
      <c r="I36" s="205"/>
      <c r="J36" s="205"/>
      <c r="K36" s="205"/>
      <c r="L36" s="205"/>
      <c r="M36" s="205"/>
      <c r="N36" s="205"/>
      <c r="O36" s="205"/>
      <c r="P36" s="186">
        <v>105</v>
      </c>
      <c r="Q36" s="187"/>
      <c r="R36" s="188"/>
      <c r="S36" s="31" t="s">
        <v>78</v>
      </c>
      <c r="T36" s="181" t="str">
        <f>IF('Для заповнення'!T36:U36=0,"-",'Для заповнення'!T36:U36)</f>
        <v>-</v>
      </c>
      <c r="U36" s="181"/>
      <c r="V36" s="32" t="s">
        <v>79</v>
      </c>
      <c r="W36" s="31" t="s">
        <v>78</v>
      </c>
      <c r="X36" s="181" t="str">
        <f>IF('Для заповнення'!X36:Y36=0,"-",'Для заповнення'!X36:Y36)</f>
        <v>-</v>
      </c>
      <c r="Y36" s="181"/>
      <c r="Z36" s="32" t="s">
        <v>79</v>
      </c>
    </row>
    <row r="37" spans="1:26" ht="15" customHeight="1">
      <c r="A37" s="205" t="s">
        <v>25</v>
      </c>
      <c r="B37" s="205"/>
      <c r="C37" s="205"/>
      <c r="D37" s="205"/>
      <c r="E37" s="205"/>
      <c r="F37" s="205"/>
      <c r="G37" s="205"/>
      <c r="H37" s="205"/>
      <c r="I37" s="205"/>
      <c r="J37" s="205"/>
      <c r="K37" s="205"/>
      <c r="L37" s="205"/>
      <c r="M37" s="205"/>
      <c r="N37" s="205"/>
      <c r="O37" s="205"/>
      <c r="P37" s="186">
        <v>110</v>
      </c>
      <c r="Q37" s="187"/>
      <c r="R37" s="188"/>
      <c r="S37" s="31" t="s">
        <v>78</v>
      </c>
      <c r="T37" s="181" t="str">
        <f>IF('Для заповнення'!T37:U37=0,"-",'Для заповнення'!T37:U37)</f>
        <v>-</v>
      </c>
      <c r="U37" s="181"/>
      <c r="V37" s="32" t="s">
        <v>79</v>
      </c>
      <c r="W37" s="31" t="s">
        <v>78</v>
      </c>
      <c r="X37" s="181" t="str">
        <f>IF('Для заповнення'!X37:Y37=0,"-",'Для заповнення'!X37:Y37)</f>
        <v>-</v>
      </c>
      <c r="Y37" s="181"/>
      <c r="Z37" s="32" t="s">
        <v>79</v>
      </c>
    </row>
    <row r="38" spans="1:26" ht="15" customHeight="1">
      <c r="A38" s="205" t="s">
        <v>26</v>
      </c>
      <c r="B38" s="205"/>
      <c r="C38" s="205"/>
      <c r="D38" s="205"/>
      <c r="E38" s="205"/>
      <c r="F38" s="205"/>
      <c r="G38" s="205"/>
      <c r="H38" s="205"/>
      <c r="I38" s="205"/>
      <c r="J38" s="205"/>
      <c r="K38" s="205"/>
      <c r="L38" s="205"/>
      <c r="M38" s="205"/>
      <c r="N38" s="205"/>
      <c r="O38" s="205"/>
      <c r="P38" s="186">
        <v>115</v>
      </c>
      <c r="Q38" s="187"/>
      <c r="R38" s="188"/>
      <c r="S38" s="31" t="s">
        <v>78</v>
      </c>
      <c r="T38" s="181" t="str">
        <f>IF('Для заповнення'!T38:U38=0,"-",'Для заповнення'!T38:U38)</f>
        <v>-</v>
      </c>
      <c r="U38" s="181"/>
      <c r="V38" s="32" t="s">
        <v>79</v>
      </c>
      <c r="W38" s="31" t="s">
        <v>78</v>
      </c>
      <c r="X38" s="181" t="str">
        <f>IF('Для заповнення'!X38:Y38=0,"-",'Для заповнення'!X38:Y38)</f>
        <v>-</v>
      </c>
      <c r="Y38" s="181"/>
      <c r="Z38" s="32" t="s">
        <v>79</v>
      </c>
    </row>
    <row r="39" spans="1:26" ht="15" customHeight="1">
      <c r="A39" s="205" t="s">
        <v>27</v>
      </c>
      <c r="B39" s="205"/>
      <c r="C39" s="205"/>
      <c r="D39" s="205"/>
      <c r="E39" s="205"/>
      <c r="F39" s="205"/>
      <c r="G39" s="205"/>
      <c r="H39" s="205"/>
      <c r="I39" s="205"/>
      <c r="J39" s="205"/>
      <c r="K39" s="205"/>
      <c r="L39" s="205"/>
      <c r="M39" s="205"/>
      <c r="N39" s="205"/>
      <c r="O39" s="205"/>
      <c r="P39" s="186">
        <v>120</v>
      </c>
      <c r="Q39" s="187"/>
      <c r="R39" s="188"/>
      <c r="S39" s="31" t="s">
        <v>78</v>
      </c>
      <c r="T39" s="181" t="str">
        <f>IF('Для заповнення'!T39:U39=0,"-",'Для заповнення'!T39:U39)</f>
        <v>-</v>
      </c>
      <c r="U39" s="181"/>
      <c r="V39" s="32" t="s">
        <v>79</v>
      </c>
      <c r="W39" s="31" t="s">
        <v>78</v>
      </c>
      <c r="X39" s="181" t="str">
        <f>IF('Для заповнення'!X39:Y39=0,"-",'Для заповнення'!X39:Y39)</f>
        <v>-</v>
      </c>
      <c r="Y39" s="181"/>
      <c r="Z39" s="32" t="s">
        <v>79</v>
      </c>
    </row>
    <row r="40" spans="1:26" ht="15" customHeight="1">
      <c r="A40" s="205" t="s">
        <v>28</v>
      </c>
      <c r="B40" s="205"/>
      <c r="C40" s="205"/>
      <c r="D40" s="205"/>
      <c r="E40" s="205"/>
      <c r="F40" s="205"/>
      <c r="G40" s="205"/>
      <c r="H40" s="205"/>
      <c r="I40" s="205"/>
      <c r="J40" s="205"/>
      <c r="K40" s="205"/>
      <c r="L40" s="205"/>
      <c r="M40" s="205"/>
      <c r="N40" s="205"/>
      <c r="O40" s="205"/>
      <c r="P40" s="186">
        <v>125</v>
      </c>
      <c r="Q40" s="187"/>
      <c r="R40" s="188"/>
      <c r="S40" s="31" t="s">
        <v>78</v>
      </c>
      <c r="T40" s="181" t="str">
        <f>IF('Для заповнення'!T40:U40=0,"-",'Для заповнення'!T40:U40)</f>
        <v>-</v>
      </c>
      <c r="U40" s="181"/>
      <c r="V40" s="32" t="s">
        <v>79</v>
      </c>
      <c r="W40" s="31" t="s">
        <v>78</v>
      </c>
      <c r="X40" s="181" t="str">
        <f>IF('Для заповнення'!X40:Y40=0,"-",'Для заповнення'!X40:Y40)</f>
        <v>-</v>
      </c>
      <c r="Y40" s="181"/>
      <c r="Z40" s="32" t="s">
        <v>79</v>
      </c>
    </row>
    <row r="41" spans="1:26" ht="15" customHeight="1">
      <c r="A41" s="205" t="s">
        <v>29</v>
      </c>
      <c r="B41" s="205"/>
      <c r="C41" s="205"/>
      <c r="D41" s="205"/>
      <c r="E41" s="205"/>
      <c r="F41" s="205"/>
      <c r="G41" s="205"/>
      <c r="H41" s="205"/>
      <c r="I41" s="205"/>
      <c r="J41" s="205"/>
      <c r="K41" s="205"/>
      <c r="L41" s="205"/>
      <c r="M41" s="205"/>
      <c r="N41" s="205"/>
      <c r="O41" s="205"/>
      <c r="P41" s="186">
        <v>130</v>
      </c>
      <c r="Q41" s="187"/>
      <c r="R41" s="188"/>
      <c r="S41" s="31" t="s">
        <v>78</v>
      </c>
      <c r="T41" s="181" t="str">
        <f>IF('Для заповнення'!T41:U41=0,"-",'Для заповнення'!T41:U41)</f>
        <v>-</v>
      </c>
      <c r="U41" s="181"/>
      <c r="V41" s="32" t="s">
        <v>79</v>
      </c>
      <c r="W41" s="31" t="s">
        <v>78</v>
      </c>
      <c r="X41" s="181" t="str">
        <f>IF('Для заповнення'!X41:Y41=0,"-",'Для заповнення'!X41:Y41)</f>
        <v>-</v>
      </c>
      <c r="Y41" s="181"/>
      <c r="Z41" s="32" t="s">
        <v>79</v>
      </c>
    </row>
    <row r="42" spans="1:26" ht="15" customHeight="1">
      <c r="A42" s="205" t="s">
        <v>30</v>
      </c>
      <c r="B42" s="205"/>
      <c r="C42" s="205"/>
      <c r="D42" s="205"/>
      <c r="E42" s="205"/>
      <c r="F42" s="205"/>
      <c r="G42" s="205"/>
      <c r="H42" s="205"/>
      <c r="I42" s="205"/>
      <c r="J42" s="205"/>
      <c r="K42" s="205"/>
      <c r="L42" s="205"/>
      <c r="M42" s="205"/>
      <c r="N42" s="205"/>
      <c r="O42" s="205"/>
      <c r="P42" s="186">
        <v>140</v>
      </c>
      <c r="Q42" s="187"/>
      <c r="R42" s="188"/>
      <c r="S42" s="31" t="s">
        <v>78</v>
      </c>
      <c r="T42" s="181" t="str">
        <f>IF('Для заповнення'!T42:U42=0,"-",'Для заповнення'!T42:U42)</f>
        <v>-</v>
      </c>
      <c r="U42" s="181"/>
      <c r="V42" s="32" t="s">
        <v>79</v>
      </c>
      <c r="W42" s="31" t="s">
        <v>78</v>
      </c>
      <c r="X42" s="181" t="str">
        <f>IF('Для заповнення'!X42:Y42=0,"-",'Для заповнення'!X42:Y42)</f>
        <v>-</v>
      </c>
      <c r="Y42" s="181"/>
      <c r="Z42" s="32" t="s">
        <v>79</v>
      </c>
    </row>
    <row r="43" spans="1:26" ht="15" customHeight="1">
      <c r="A43" s="205" t="s">
        <v>31</v>
      </c>
      <c r="B43" s="205"/>
      <c r="C43" s="205"/>
      <c r="D43" s="205"/>
      <c r="E43" s="205"/>
      <c r="F43" s="205"/>
      <c r="G43" s="205"/>
      <c r="H43" s="205"/>
      <c r="I43" s="205"/>
      <c r="J43" s="205"/>
      <c r="K43" s="205"/>
      <c r="L43" s="205"/>
      <c r="M43" s="205"/>
      <c r="N43" s="205"/>
      <c r="O43" s="205"/>
      <c r="P43" s="186">
        <v>145</v>
      </c>
      <c r="Q43" s="187"/>
      <c r="R43" s="188"/>
      <c r="S43" s="33" t="s">
        <v>78</v>
      </c>
      <c r="T43" s="147" t="str">
        <f>IF('Для заповнення'!T43:U43=0,"-",'Для заповнення'!T43:U43)</f>
        <v>-</v>
      </c>
      <c r="U43" s="147"/>
      <c r="V43" s="34" t="s">
        <v>79</v>
      </c>
      <c r="W43" s="33" t="s">
        <v>78</v>
      </c>
      <c r="X43" s="147" t="str">
        <f>IF('Для заповнення'!X43:Y43=0,"-",'Для заповнення'!X43:Y43)</f>
        <v>-</v>
      </c>
      <c r="Y43" s="147"/>
      <c r="Z43" s="34" t="s">
        <v>79</v>
      </c>
    </row>
    <row r="44" spans="1:26" ht="15" customHeight="1">
      <c r="A44" s="205" t="s">
        <v>32</v>
      </c>
      <c r="B44" s="205"/>
      <c r="C44" s="205"/>
      <c r="D44" s="205"/>
      <c r="E44" s="205"/>
      <c r="F44" s="205"/>
      <c r="G44" s="205"/>
      <c r="H44" s="205"/>
      <c r="I44" s="205"/>
      <c r="J44" s="205"/>
      <c r="K44" s="205"/>
      <c r="L44" s="205"/>
      <c r="M44" s="205"/>
      <c r="N44" s="205"/>
      <c r="O44" s="205"/>
      <c r="P44" s="217">
        <v>150</v>
      </c>
      <c r="Q44" s="217"/>
      <c r="R44" s="217"/>
      <c r="S44" s="35" t="str">
        <f>IF('Для заповнення'!T44&lt;0,"("," ")</f>
        <v> </v>
      </c>
      <c r="T44" s="148" t="str">
        <f>IF('Для заповнення'!T44:U44=0,"-",ABS('Для заповнення'!T44:U44))</f>
        <v>-</v>
      </c>
      <c r="U44" s="148"/>
      <c r="V44" s="36" t="str">
        <f>IF('Для заповнення'!T44&lt;0,")"," ")</f>
        <v> </v>
      </c>
      <c r="W44" s="35" t="str">
        <f>IF('Для заповнення'!X44&lt;0,"("," ")</f>
        <v> </v>
      </c>
      <c r="X44" s="148" t="str">
        <f>IF('Для заповнення'!X44:Y44=0,"-",ABS('Для заповнення'!X44:Y44))</f>
        <v>-</v>
      </c>
      <c r="Y44" s="148"/>
      <c r="Z44" s="36" t="str">
        <f>IF('Для заповнення'!X44&lt;0,")"," ")</f>
        <v> </v>
      </c>
    </row>
    <row r="45" spans="1:26" ht="15" customHeight="1">
      <c r="A45" s="205" t="s">
        <v>33</v>
      </c>
      <c r="B45" s="205"/>
      <c r="C45" s="205"/>
      <c r="D45" s="205"/>
      <c r="E45" s="205"/>
      <c r="F45" s="205"/>
      <c r="G45" s="205"/>
      <c r="H45" s="205"/>
      <c r="I45" s="205"/>
      <c r="J45" s="205"/>
      <c r="K45" s="205"/>
      <c r="L45" s="205"/>
      <c r="M45" s="205"/>
      <c r="N45" s="205"/>
      <c r="O45" s="205"/>
      <c r="P45" s="217">
        <v>160</v>
      </c>
      <c r="Q45" s="217"/>
      <c r="R45" s="217"/>
      <c r="S45" s="40" t="str">
        <f>IF('Для заповнення'!T45&lt;0,"("," ")</f>
        <v> </v>
      </c>
      <c r="T45" s="183" t="str">
        <f>IF('Для заповнення'!T45:U45=0,"-",ABS('Для заповнення'!T45:U45))</f>
        <v>-</v>
      </c>
      <c r="U45" s="183"/>
      <c r="V45" s="41" t="str">
        <f>IF('Для заповнення'!T45&lt;0,")"," ")</f>
        <v> </v>
      </c>
      <c r="W45" s="40" t="str">
        <f>IF('Для заповнення'!X45&lt;0,"("," ")</f>
        <v> </v>
      </c>
      <c r="X45" s="183" t="str">
        <f>IF('Для заповнення'!X45:Y45=0,"-",ABS('Для заповнення'!X45:Y45))</f>
        <v>-</v>
      </c>
      <c r="Y45" s="183"/>
      <c r="Z45" s="41" t="str">
        <f>IF('Для заповнення'!X45&lt;0,")"," ")</f>
        <v> </v>
      </c>
    </row>
    <row r="46" spans="1:26" ht="15" customHeight="1">
      <c r="A46" s="205" t="s">
        <v>34</v>
      </c>
      <c r="B46" s="205"/>
      <c r="C46" s="205"/>
      <c r="D46" s="205"/>
      <c r="E46" s="205"/>
      <c r="F46" s="205"/>
      <c r="G46" s="205"/>
      <c r="H46" s="205"/>
      <c r="I46" s="205"/>
      <c r="J46" s="205"/>
      <c r="K46" s="205"/>
      <c r="L46" s="205"/>
      <c r="M46" s="205"/>
      <c r="N46" s="205"/>
      <c r="O46" s="205"/>
      <c r="P46" s="217">
        <v>170</v>
      </c>
      <c r="Q46" s="217"/>
      <c r="R46" s="217"/>
      <c r="S46" s="40" t="str">
        <f>IF('Для заповнення'!T46&lt;0,"("," ")</f>
        <v> </v>
      </c>
      <c r="T46" s="183" t="str">
        <f>IF('Для заповнення'!T46:U46=0,"-",ABS('Для заповнення'!T46:U46))</f>
        <v>-</v>
      </c>
      <c r="U46" s="183"/>
      <c r="V46" s="41" t="str">
        <f>IF('Для заповнення'!T46&lt;0,")"," ")</f>
        <v> </v>
      </c>
      <c r="W46" s="40" t="str">
        <f>IF('Для заповнення'!X46&lt;0,"("," ")</f>
        <v> </v>
      </c>
      <c r="X46" s="183" t="str">
        <f>IF('Для заповнення'!X46:Y46=0,"-",ABS('Для заповнення'!X46:Y46))</f>
        <v>-</v>
      </c>
      <c r="Y46" s="183"/>
      <c r="Z46" s="41" t="str">
        <f>IF('Для заповнення'!X46&lt;0,")"," ")</f>
        <v> </v>
      </c>
    </row>
    <row r="47" spans="1:26" s="45" customFormat="1" ht="11.25" customHeight="1" thickBot="1">
      <c r="A47" s="52"/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43"/>
      <c r="Q47" s="43"/>
      <c r="R47" s="43"/>
      <c r="S47" s="53"/>
      <c r="T47" s="54"/>
      <c r="U47" s="54"/>
      <c r="V47" s="53"/>
      <c r="W47" s="53"/>
      <c r="X47" s="54"/>
      <c r="Y47" s="54"/>
      <c r="Z47" s="53"/>
    </row>
    <row r="48" spans="1:26" ht="12.75" customHeight="1" thickBot="1">
      <c r="A48" s="201">
        <v>1</v>
      </c>
      <c r="B48" s="162"/>
      <c r="C48" s="162"/>
      <c r="D48" s="162"/>
      <c r="E48" s="162"/>
      <c r="F48" s="162"/>
      <c r="G48" s="162"/>
      <c r="H48" s="162"/>
      <c r="I48" s="162"/>
      <c r="J48" s="162"/>
      <c r="K48" s="162"/>
      <c r="L48" s="162"/>
      <c r="M48" s="162"/>
      <c r="N48" s="162"/>
      <c r="O48" s="162"/>
      <c r="P48" s="162">
        <v>2</v>
      </c>
      <c r="Q48" s="162"/>
      <c r="R48" s="162"/>
      <c r="S48" s="162">
        <v>3</v>
      </c>
      <c r="T48" s="162"/>
      <c r="U48" s="162"/>
      <c r="V48" s="162"/>
      <c r="W48" s="162">
        <v>4</v>
      </c>
      <c r="X48" s="162"/>
      <c r="Y48" s="162"/>
      <c r="Z48" s="163"/>
    </row>
    <row r="49" spans="1:26" ht="15" customHeight="1">
      <c r="A49" s="210" t="s">
        <v>35</v>
      </c>
      <c r="B49" s="210"/>
      <c r="C49" s="210"/>
      <c r="D49" s="210"/>
      <c r="E49" s="210"/>
      <c r="F49" s="210"/>
      <c r="G49" s="210"/>
      <c r="H49" s="210"/>
      <c r="I49" s="210"/>
      <c r="J49" s="210"/>
      <c r="K49" s="210"/>
      <c r="L49" s="210"/>
      <c r="M49" s="210"/>
      <c r="N49" s="210"/>
      <c r="O49" s="211"/>
      <c r="P49" s="195"/>
      <c r="Q49" s="196"/>
      <c r="R49" s="197"/>
      <c r="S49" s="184"/>
      <c r="T49" s="182"/>
      <c r="U49" s="182"/>
      <c r="V49" s="182"/>
      <c r="W49" s="182"/>
      <c r="X49" s="182"/>
      <c r="Y49" s="182"/>
      <c r="Z49" s="182"/>
    </row>
    <row r="50" spans="1:26" ht="15" customHeight="1">
      <c r="A50" s="205" t="s">
        <v>36</v>
      </c>
      <c r="B50" s="205"/>
      <c r="C50" s="205"/>
      <c r="D50" s="205"/>
      <c r="E50" s="205"/>
      <c r="F50" s="205"/>
      <c r="G50" s="205"/>
      <c r="H50" s="205"/>
      <c r="I50" s="205"/>
      <c r="J50" s="205"/>
      <c r="K50" s="205"/>
      <c r="L50" s="205"/>
      <c r="M50" s="205"/>
      <c r="N50" s="205"/>
      <c r="O50" s="212"/>
      <c r="P50" s="186"/>
      <c r="Q50" s="187"/>
      <c r="R50" s="188"/>
      <c r="S50" s="185"/>
      <c r="T50" s="158"/>
      <c r="U50" s="158"/>
      <c r="V50" s="158"/>
      <c r="W50" s="158"/>
      <c r="X50" s="158"/>
      <c r="Y50" s="158"/>
      <c r="Z50" s="158"/>
    </row>
    <row r="51" spans="1:26" ht="15" customHeight="1">
      <c r="A51" s="205" t="s">
        <v>37</v>
      </c>
      <c r="B51" s="205"/>
      <c r="C51" s="205"/>
      <c r="D51" s="205"/>
      <c r="E51" s="205"/>
      <c r="F51" s="205"/>
      <c r="G51" s="205"/>
      <c r="H51" s="205"/>
      <c r="I51" s="205"/>
      <c r="J51" s="205"/>
      <c r="K51" s="205"/>
      <c r="L51" s="205"/>
      <c r="M51" s="205"/>
      <c r="N51" s="205"/>
      <c r="O51" s="212"/>
      <c r="P51" s="186">
        <v>180</v>
      </c>
      <c r="Q51" s="187"/>
      <c r="R51" s="188"/>
      <c r="S51" s="150" t="str">
        <f>IF('Для заповнення'!S51:V51=0,"-",'Для заповнення'!S51:V51)</f>
        <v>-</v>
      </c>
      <c r="T51" s="150"/>
      <c r="U51" s="150"/>
      <c r="V51" s="150"/>
      <c r="W51" s="150" t="str">
        <f>IF('Для заповнення'!W51:Z51=0,"-",'Для заповнення'!W51:Z51)</f>
        <v>-</v>
      </c>
      <c r="X51" s="150"/>
      <c r="Y51" s="150"/>
      <c r="Z51" s="150"/>
    </row>
    <row r="52" spans="1:26" ht="15" customHeight="1">
      <c r="A52" s="205" t="s">
        <v>38</v>
      </c>
      <c r="B52" s="205"/>
      <c r="C52" s="205"/>
      <c r="D52" s="205"/>
      <c r="E52" s="205"/>
      <c r="F52" s="205"/>
      <c r="G52" s="205"/>
      <c r="H52" s="205"/>
      <c r="I52" s="205"/>
      <c r="J52" s="205"/>
      <c r="K52" s="205"/>
      <c r="L52" s="205"/>
      <c r="M52" s="205"/>
      <c r="N52" s="205"/>
      <c r="O52" s="205"/>
      <c r="P52" s="186">
        <v>190</v>
      </c>
      <c r="Q52" s="187"/>
      <c r="R52" s="188"/>
      <c r="S52" s="150" t="str">
        <f>IF('Для заповнення'!S52:V52=0,"-",'Для заповнення'!S52:V52)</f>
        <v>-</v>
      </c>
      <c r="T52" s="150"/>
      <c r="U52" s="150"/>
      <c r="V52" s="150"/>
      <c r="W52" s="150" t="str">
        <f>IF('Для заповнення'!W52:Z52=0,"-",'Для заповнення'!W52:Z52)</f>
        <v>-</v>
      </c>
      <c r="X52" s="150"/>
      <c r="Y52" s="150"/>
      <c r="Z52" s="150"/>
    </row>
    <row r="53" spans="1:26" ht="15" customHeight="1">
      <c r="A53" s="205" t="s">
        <v>39</v>
      </c>
      <c r="B53" s="205"/>
      <c r="C53" s="205"/>
      <c r="D53" s="205"/>
      <c r="E53" s="205"/>
      <c r="F53" s="205"/>
      <c r="G53" s="205"/>
      <c r="H53" s="205"/>
      <c r="I53" s="205"/>
      <c r="J53" s="205"/>
      <c r="K53" s="205"/>
      <c r="L53" s="205"/>
      <c r="M53" s="205"/>
      <c r="N53" s="205"/>
      <c r="O53" s="205"/>
      <c r="P53" s="186">
        <v>200</v>
      </c>
      <c r="Q53" s="187"/>
      <c r="R53" s="188"/>
      <c r="S53" s="150" t="str">
        <f>IF('Для заповнення'!S53:V53=0,"-",'Для заповнення'!S53:V53)</f>
        <v>-</v>
      </c>
      <c r="T53" s="150"/>
      <c r="U53" s="150"/>
      <c r="V53" s="150"/>
      <c r="W53" s="150" t="str">
        <f>IF('Для заповнення'!W53:Z53=0,"-",'Для заповнення'!W53:Z53)</f>
        <v>-</v>
      </c>
      <c r="X53" s="150"/>
      <c r="Y53" s="150"/>
      <c r="Z53" s="150"/>
    </row>
    <row r="54" spans="1:26" ht="15" customHeight="1">
      <c r="A54" s="207" t="s">
        <v>40</v>
      </c>
      <c r="B54" s="207"/>
      <c r="C54" s="207"/>
      <c r="D54" s="207"/>
      <c r="E54" s="207"/>
      <c r="F54" s="207"/>
      <c r="G54" s="207"/>
      <c r="H54" s="207"/>
      <c r="I54" s="207"/>
      <c r="J54" s="207"/>
      <c r="K54" s="207"/>
      <c r="L54" s="207"/>
      <c r="M54" s="207"/>
      <c r="N54" s="207"/>
      <c r="O54" s="207"/>
      <c r="P54" s="186"/>
      <c r="Q54" s="187"/>
      <c r="R54" s="188"/>
      <c r="S54" s="150"/>
      <c r="T54" s="150"/>
      <c r="U54" s="150"/>
      <c r="V54" s="150"/>
      <c r="W54" s="150"/>
      <c r="X54" s="150"/>
      <c r="Y54" s="150"/>
      <c r="Z54" s="150"/>
    </row>
    <row r="55" spans="1:26" ht="15" customHeight="1">
      <c r="A55" s="205" t="s">
        <v>41</v>
      </c>
      <c r="B55" s="205"/>
      <c r="C55" s="205"/>
      <c r="D55" s="205"/>
      <c r="E55" s="205"/>
      <c r="F55" s="205"/>
      <c r="G55" s="205"/>
      <c r="H55" s="205"/>
      <c r="I55" s="205"/>
      <c r="J55" s="205"/>
      <c r="K55" s="205"/>
      <c r="L55" s="205"/>
      <c r="M55" s="205"/>
      <c r="N55" s="205"/>
      <c r="O55" s="205"/>
      <c r="P55" s="186">
        <v>210</v>
      </c>
      <c r="Q55" s="187"/>
      <c r="R55" s="188"/>
      <c r="S55" s="150" t="str">
        <f>IF('Для заповнення'!S55:V55=0,"-",'Для заповнення'!S55:V55)</f>
        <v>-</v>
      </c>
      <c r="T55" s="150"/>
      <c r="U55" s="150"/>
      <c r="V55" s="150"/>
      <c r="W55" s="150" t="str">
        <f>IF('Для заповнення'!W55:Z55=0,"-",'Для заповнення'!W55:Z55)</f>
        <v>-</v>
      </c>
      <c r="X55" s="150"/>
      <c r="Y55" s="150"/>
      <c r="Z55" s="150"/>
    </row>
    <row r="56" spans="1:26" ht="15" customHeight="1">
      <c r="A56" s="205" t="s">
        <v>42</v>
      </c>
      <c r="B56" s="205"/>
      <c r="C56" s="205"/>
      <c r="D56" s="205"/>
      <c r="E56" s="205"/>
      <c r="F56" s="205"/>
      <c r="G56" s="205"/>
      <c r="H56" s="205"/>
      <c r="I56" s="205"/>
      <c r="J56" s="205"/>
      <c r="K56" s="205"/>
      <c r="L56" s="205"/>
      <c r="M56" s="205"/>
      <c r="N56" s="205"/>
      <c r="O56" s="205"/>
      <c r="P56" s="186">
        <v>220</v>
      </c>
      <c r="Q56" s="187"/>
      <c r="R56" s="188"/>
      <c r="S56" s="150" t="str">
        <f>IF('Для заповнення'!S56:V56=0,"-",'Для заповнення'!S56:V56)</f>
        <v>-</v>
      </c>
      <c r="T56" s="150"/>
      <c r="U56" s="150"/>
      <c r="V56" s="150"/>
      <c r="W56" s="150" t="str">
        <f>IF('Для заповнення'!W56:Z56=0,"-",'Для заповнення'!W56:Z56)</f>
        <v>-</v>
      </c>
      <c r="X56" s="150"/>
      <c r="Y56" s="150"/>
      <c r="Z56" s="150"/>
    </row>
    <row r="57" spans="1:26" ht="15" customHeight="1">
      <c r="A57" s="205" t="s">
        <v>19</v>
      </c>
      <c r="B57" s="205"/>
      <c r="C57" s="205"/>
      <c r="D57" s="205"/>
      <c r="E57" s="205"/>
      <c r="F57" s="205"/>
      <c r="G57" s="205"/>
      <c r="H57" s="205"/>
      <c r="I57" s="205"/>
      <c r="J57" s="205"/>
      <c r="K57" s="205"/>
      <c r="L57" s="205"/>
      <c r="M57" s="205"/>
      <c r="N57" s="205"/>
      <c r="O57" s="205"/>
      <c r="P57" s="186">
        <v>230</v>
      </c>
      <c r="Q57" s="187"/>
      <c r="R57" s="188"/>
      <c r="S57" s="150" t="str">
        <f>IF('Для заповнення'!S57:V57=0,"-",'Для заповнення'!S57:V57)</f>
        <v>-</v>
      </c>
      <c r="T57" s="150"/>
      <c r="U57" s="150"/>
      <c r="V57" s="150"/>
      <c r="W57" s="150" t="str">
        <f>IF('Для заповнення'!W57:Z57=0,"-",'Для заповнення'!W57:Z57)</f>
        <v>-</v>
      </c>
      <c r="X57" s="150"/>
      <c r="Y57" s="150"/>
      <c r="Z57" s="150"/>
    </row>
    <row r="58" spans="1:26" ht="15" customHeight="1">
      <c r="A58" s="205" t="s">
        <v>43</v>
      </c>
      <c r="B58" s="205"/>
      <c r="C58" s="205"/>
      <c r="D58" s="205"/>
      <c r="E58" s="205"/>
      <c r="F58" s="205"/>
      <c r="G58" s="205"/>
      <c r="H58" s="205"/>
      <c r="I58" s="205"/>
      <c r="J58" s="205"/>
      <c r="K58" s="205"/>
      <c r="L58" s="205"/>
      <c r="M58" s="205"/>
      <c r="N58" s="205"/>
      <c r="O58" s="205"/>
      <c r="P58" s="186"/>
      <c r="Q58" s="187"/>
      <c r="R58" s="188"/>
      <c r="S58" s="151"/>
      <c r="T58" s="151"/>
      <c r="U58" s="151"/>
      <c r="V58" s="151"/>
      <c r="W58" s="151"/>
      <c r="X58" s="151"/>
      <c r="Y58" s="151"/>
      <c r="Z58" s="151"/>
    </row>
    <row r="59" spans="1:26" ht="15" customHeight="1">
      <c r="A59" s="205" t="s">
        <v>37</v>
      </c>
      <c r="B59" s="205"/>
      <c r="C59" s="205"/>
      <c r="D59" s="205"/>
      <c r="E59" s="205"/>
      <c r="F59" s="205"/>
      <c r="G59" s="205"/>
      <c r="H59" s="205"/>
      <c r="I59" s="205"/>
      <c r="J59" s="205"/>
      <c r="K59" s="205"/>
      <c r="L59" s="205"/>
      <c r="M59" s="205"/>
      <c r="N59" s="205"/>
      <c r="O59" s="205"/>
      <c r="P59" s="186">
        <v>240</v>
      </c>
      <c r="Q59" s="187"/>
      <c r="R59" s="188"/>
      <c r="S59" s="31" t="s">
        <v>78</v>
      </c>
      <c r="T59" s="147" t="str">
        <f>IF('Для заповнення'!T59:U59=0,"-",'Для заповнення'!T59:U59)</f>
        <v>-</v>
      </c>
      <c r="U59" s="147"/>
      <c r="V59" s="32" t="s">
        <v>79</v>
      </c>
      <c r="W59" s="31" t="s">
        <v>78</v>
      </c>
      <c r="X59" s="147" t="str">
        <f>IF('Для заповнення'!X59:Y59=0,"-",'Для заповнення'!X59:Y59)</f>
        <v>-</v>
      </c>
      <c r="Y59" s="147"/>
      <c r="Z59" s="32" t="s">
        <v>79</v>
      </c>
    </row>
    <row r="60" spans="1:26" ht="15" customHeight="1">
      <c r="A60" s="205" t="s">
        <v>38</v>
      </c>
      <c r="B60" s="205"/>
      <c r="C60" s="205"/>
      <c r="D60" s="205"/>
      <c r="E60" s="205"/>
      <c r="F60" s="205"/>
      <c r="G60" s="205"/>
      <c r="H60" s="205"/>
      <c r="I60" s="205"/>
      <c r="J60" s="205"/>
      <c r="K60" s="205"/>
      <c r="L60" s="205"/>
      <c r="M60" s="205"/>
      <c r="N60" s="205"/>
      <c r="O60" s="205"/>
      <c r="P60" s="186">
        <v>250</v>
      </c>
      <c r="Q60" s="187"/>
      <c r="R60" s="188"/>
      <c r="S60" s="31" t="s">
        <v>78</v>
      </c>
      <c r="T60" s="147" t="str">
        <f>IF('Для заповнення'!T60:U60=0,"-",'Для заповнення'!T60:U60)</f>
        <v>-</v>
      </c>
      <c r="U60" s="147"/>
      <c r="V60" s="32" t="s">
        <v>79</v>
      </c>
      <c r="W60" s="31" t="s">
        <v>78</v>
      </c>
      <c r="X60" s="147" t="str">
        <f>IF('Для заповнення'!X60:Y60=0,"-",'Для заповнення'!X60:Y60)</f>
        <v>-</v>
      </c>
      <c r="Y60" s="147"/>
      <c r="Z60" s="32" t="s">
        <v>79</v>
      </c>
    </row>
    <row r="61" spans="1:26" ht="15" customHeight="1">
      <c r="A61" s="205" t="s">
        <v>39</v>
      </c>
      <c r="B61" s="205"/>
      <c r="C61" s="205"/>
      <c r="D61" s="205"/>
      <c r="E61" s="205"/>
      <c r="F61" s="205"/>
      <c r="G61" s="205"/>
      <c r="H61" s="205"/>
      <c r="I61" s="205"/>
      <c r="J61" s="205"/>
      <c r="K61" s="205"/>
      <c r="L61" s="205"/>
      <c r="M61" s="205"/>
      <c r="N61" s="205"/>
      <c r="O61" s="205"/>
      <c r="P61" s="186">
        <v>260</v>
      </c>
      <c r="Q61" s="187"/>
      <c r="R61" s="188"/>
      <c r="S61" s="31" t="s">
        <v>78</v>
      </c>
      <c r="T61" s="147" t="str">
        <f>IF('Для заповнення'!T61:U61=0,"-",'Для заповнення'!T61:U61)</f>
        <v>-</v>
      </c>
      <c r="U61" s="147"/>
      <c r="V61" s="32" t="s">
        <v>79</v>
      </c>
      <c r="W61" s="31" t="s">
        <v>78</v>
      </c>
      <c r="X61" s="147" t="str">
        <f>IF('Для заповнення'!X61:Y61=0,"-",'Для заповнення'!X61:Y61)</f>
        <v>-</v>
      </c>
      <c r="Y61" s="147"/>
      <c r="Z61" s="32" t="s">
        <v>79</v>
      </c>
    </row>
    <row r="62" spans="1:26" ht="15" customHeight="1">
      <c r="A62" s="205" t="s">
        <v>44</v>
      </c>
      <c r="B62" s="205"/>
      <c r="C62" s="205"/>
      <c r="D62" s="205"/>
      <c r="E62" s="205"/>
      <c r="F62" s="205"/>
      <c r="G62" s="205"/>
      <c r="H62" s="205"/>
      <c r="I62" s="205"/>
      <c r="J62" s="205"/>
      <c r="K62" s="205"/>
      <c r="L62" s="205"/>
      <c r="M62" s="205"/>
      <c r="N62" s="205"/>
      <c r="O62" s="205"/>
      <c r="P62" s="186">
        <v>270</v>
      </c>
      <c r="Q62" s="187"/>
      <c r="R62" s="188"/>
      <c r="S62" s="31" t="s">
        <v>78</v>
      </c>
      <c r="T62" s="147" t="str">
        <f>IF('Для заповнення'!T62:U62=0,"-",'Для заповнення'!T62:U62)</f>
        <v>-</v>
      </c>
      <c r="U62" s="147"/>
      <c r="V62" s="32" t="s">
        <v>79</v>
      </c>
      <c r="W62" s="31" t="s">
        <v>78</v>
      </c>
      <c r="X62" s="147" t="str">
        <f>IF('Для заповнення'!X62:Y62=0,"-",'Для заповнення'!X62:Y62)</f>
        <v>-</v>
      </c>
      <c r="Y62" s="147"/>
      <c r="Z62" s="32" t="s">
        <v>79</v>
      </c>
    </row>
    <row r="63" spans="1:26" ht="15" customHeight="1">
      <c r="A63" s="205" t="s">
        <v>32</v>
      </c>
      <c r="B63" s="205"/>
      <c r="C63" s="205"/>
      <c r="D63" s="205"/>
      <c r="E63" s="205"/>
      <c r="F63" s="205"/>
      <c r="G63" s="205"/>
      <c r="H63" s="205"/>
      <c r="I63" s="205"/>
      <c r="J63" s="205"/>
      <c r="K63" s="205"/>
      <c r="L63" s="205"/>
      <c r="M63" s="205"/>
      <c r="N63" s="205"/>
      <c r="O63" s="205"/>
      <c r="P63" s="186">
        <v>280</v>
      </c>
      <c r="Q63" s="187"/>
      <c r="R63" s="188"/>
      <c r="S63" s="35" t="str">
        <f>IF('Для заповнення'!T63&lt;0,"("," ")</f>
        <v> </v>
      </c>
      <c r="T63" s="148" t="str">
        <f>IF('Для заповнення'!T63:U63=0,"-",ABS('Для заповнення'!T63:U63))</f>
        <v>-</v>
      </c>
      <c r="U63" s="148"/>
      <c r="V63" s="36" t="str">
        <f>IF('Для заповнення'!T63&lt;0,")"," ")</f>
        <v> </v>
      </c>
      <c r="W63" s="35" t="str">
        <f>IF('Для заповнення'!X63&lt;0,"("," ")</f>
        <v> </v>
      </c>
      <c r="X63" s="148" t="str">
        <f>IF('Для заповнення'!X63:Y63=0,"-",ABS('Для заповнення'!X63:Y63))</f>
        <v>-</v>
      </c>
      <c r="Y63" s="148"/>
      <c r="Z63" s="36" t="str">
        <f>IF('Для заповнення'!X63&lt;0,")"," ")</f>
        <v> </v>
      </c>
    </row>
    <row r="64" spans="1:26" ht="15" customHeight="1">
      <c r="A64" s="205" t="s">
        <v>33</v>
      </c>
      <c r="B64" s="205"/>
      <c r="C64" s="205"/>
      <c r="D64" s="205"/>
      <c r="E64" s="205"/>
      <c r="F64" s="205"/>
      <c r="G64" s="205"/>
      <c r="H64" s="205"/>
      <c r="I64" s="205"/>
      <c r="J64" s="205"/>
      <c r="K64" s="205"/>
      <c r="L64" s="205"/>
      <c r="M64" s="205"/>
      <c r="N64" s="205"/>
      <c r="O64" s="205"/>
      <c r="P64" s="186">
        <v>290</v>
      </c>
      <c r="Q64" s="187"/>
      <c r="R64" s="188"/>
      <c r="S64" s="35" t="str">
        <f>IF('Для заповнення'!T64&lt;0,"("," ")</f>
        <v> </v>
      </c>
      <c r="T64" s="148" t="str">
        <f>IF('Для заповнення'!T64:U64=0,"-",ABS('Для заповнення'!T64:U64))</f>
        <v>-</v>
      </c>
      <c r="U64" s="148"/>
      <c r="V64" s="36" t="str">
        <f>IF('Для заповнення'!T64&lt;0,")"," ")</f>
        <v> </v>
      </c>
      <c r="W64" s="35" t="str">
        <f>IF('Для заповнення'!X64&lt;0,"("," ")</f>
        <v> </v>
      </c>
      <c r="X64" s="148" t="str">
        <f>IF('Для заповнення'!X64:Y64=0,"-",ABS('Для заповнення'!X64:Y64))</f>
        <v>-</v>
      </c>
      <c r="Y64" s="148"/>
      <c r="Z64" s="36" t="str">
        <f>IF('Для заповнення'!X64&lt;0,")"," ")</f>
        <v> </v>
      </c>
    </row>
    <row r="65" spans="1:26" ht="15" customHeight="1">
      <c r="A65" s="205" t="s">
        <v>45</v>
      </c>
      <c r="B65" s="205"/>
      <c r="C65" s="205"/>
      <c r="D65" s="205"/>
      <c r="E65" s="205"/>
      <c r="F65" s="205"/>
      <c r="G65" s="205"/>
      <c r="H65" s="205"/>
      <c r="I65" s="205"/>
      <c r="J65" s="205"/>
      <c r="K65" s="205"/>
      <c r="L65" s="205"/>
      <c r="M65" s="205"/>
      <c r="N65" s="205"/>
      <c r="O65" s="205"/>
      <c r="P65" s="186">
        <v>300</v>
      </c>
      <c r="Q65" s="187"/>
      <c r="R65" s="188"/>
      <c r="S65" s="35" t="str">
        <f>IF('Для заповнення'!T65&lt;0,"("," ")</f>
        <v> </v>
      </c>
      <c r="T65" s="148" t="str">
        <f>IF('Для заповнення'!T65:U65=0,"-",ABS('Для заповнення'!T65:U65))</f>
        <v>-</v>
      </c>
      <c r="U65" s="148"/>
      <c r="V65" s="36" t="str">
        <f>IF('Для заповнення'!T65&lt;0,")"," ")</f>
        <v> </v>
      </c>
      <c r="W65" s="35" t="str">
        <f>IF('Для заповнення'!X65&lt;0,"("," ")</f>
        <v> </v>
      </c>
      <c r="X65" s="148" t="str">
        <f>IF('Для заповнення'!X65:Y65=0,"-",ABS('Для заповнення'!X65:Y65))</f>
        <v>-</v>
      </c>
      <c r="Y65" s="148"/>
      <c r="Z65" s="36" t="str">
        <f>IF('Для заповнення'!X65&lt;0,")"," ")</f>
        <v> </v>
      </c>
    </row>
    <row r="66" spans="1:26" ht="15" customHeight="1">
      <c r="A66" s="213" t="s">
        <v>46</v>
      </c>
      <c r="B66" s="213"/>
      <c r="C66" s="213"/>
      <c r="D66" s="213"/>
      <c r="E66" s="213"/>
      <c r="F66" s="213"/>
      <c r="G66" s="213"/>
      <c r="H66" s="213"/>
      <c r="I66" s="213"/>
      <c r="J66" s="213"/>
      <c r="K66" s="213"/>
      <c r="L66" s="213"/>
      <c r="M66" s="213"/>
      <c r="N66" s="213"/>
      <c r="O66" s="213"/>
      <c r="P66" s="198"/>
      <c r="Q66" s="199"/>
      <c r="R66" s="200"/>
      <c r="S66" s="149"/>
      <c r="T66" s="149"/>
      <c r="U66" s="149"/>
      <c r="V66" s="149"/>
      <c r="W66" s="149"/>
      <c r="X66" s="149"/>
      <c r="Y66" s="149"/>
      <c r="Z66" s="149"/>
    </row>
    <row r="67" spans="1:26" ht="15" customHeight="1">
      <c r="A67" s="205" t="s">
        <v>47</v>
      </c>
      <c r="B67" s="205"/>
      <c r="C67" s="205"/>
      <c r="D67" s="205"/>
      <c r="E67" s="205"/>
      <c r="F67" s="205"/>
      <c r="G67" s="205"/>
      <c r="H67" s="205"/>
      <c r="I67" s="205"/>
      <c r="J67" s="205"/>
      <c r="K67" s="205"/>
      <c r="L67" s="205"/>
      <c r="M67" s="205"/>
      <c r="N67" s="205"/>
      <c r="O67" s="205"/>
      <c r="P67" s="186">
        <v>310</v>
      </c>
      <c r="Q67" s="187"/>
      <c r="R67" s="188"/>
      <c r="S67" s="150" t="str">
        <f>IF('Для заповнення'!S67:V67=0,"-",'Для заповнення'!S67:V67)</f>
        <v>-</v>
      </c>
      <c r="T67" s="150"/>
      <c r="U67" s="150"/>
      <c r="V67" s="150"/>
      <c r="W67" s="150" t="str">
        <f>IF('Для заповнення'!W67:Z67=0,"-",'Для заповнення'!W67:Z67)</f>
        <v>-</v>
      </c>
      <c r="X67" s="150"/>
      <c r="Y67" s="150"/>
      <c r="Z67" s="150"/>
    </row>
    <row r="68" spans="1:26" ht="15" customHeight="1">
      <c r="A68" s="205" t="s">
        <v>48</v>
      </c>
      <c r="B68" s="205"/>
      <c r="C68" s="205"/>
      <c r="D68" s="205"/>
      <c r="E68" s="205"/>
      <c r="F68" s="205"/>
      <c r="G68" s="205"/>
      <c r="H68" s="205"/>
      <c r="I68" s="205"/>
      <c r="J68" s="205"/>
      <c r="K68" s="205"/>
      <c r="L68" s="205"/>
      <c r="M68" s="205"/>
      <c r="N68" s="205"/>
      <c r="O68" s="205"/>
      <c r="P68" s="186">
        <v>320</v>
      </c>
      <c r="Q68" s="187"/>
      <c r="R68" s="188"/>
      <c r="S68" s="150" t="str">
        <f>IF('Для заповнення'!S68:V68=0,"-",'Для заповнення'!S68:V68)</f>
        <v>-</v>
      </c>
      <c r="T68" s="150"/>
      <c r="U68" s="150"/>
      <c r="V68" s="150"/>
      <c r="W68" s="150" t="str">
        <f>IF('Для заповнення'!W68:Z68=0,"-",'Для заповнення'!W68:Z68)</f>
        <v>-</v>
      </c>
      <c r="X68" s="150"/>
      <c r="Y68" s="150"/>
      <c r="Z68" s="150"/>
    </row>
    <row r="69" spans="1:26" ht="15" customHeight="1">
      <c r="A69" s="205" t="s">
        <v>19</v>
      </c>
      <c r="B69" s="205"/>
      <c r="C69" s="205"/>
      <c r="D69" s="205"/>
      <c r="E69" s="205"/>
      <c r="F69" s="205"/>
      <c r="G69" s="205"/>
      <c r="H69" s="205"/>
      <c r="I69" s="205"/>
      <c r="J69" s="205"/>
      <c r="K69" s="205"/>
      <c r="L69" s="205"/>
      <c r="M69" s="205"/>
      <c r="N69" s="205"/>
      <c r="O69" s="205"/>
      <c r="P69" s="186">
        <v>330</v>
      </c>
      <c r="Q69" s="187"/>
      <c r="R69" s="188"/>
      <c r="S69" s="150" t="str">
        <f>IF('Для заповнення'!S69:V69=0,"-",'Для заповнення'!S69:V69)</f>
        <v>-</v>
      </c>
      <c r="T69" s="150"/>
      <c r="U69" s="150"/>
      <c r="V69" s="150"/>
      <c r="W69" s="150" t="str">
        <f>IF('Для заповнення'!W69:Z69=0,"-",'Для заповнення'!W69:Z69)</f>
        <v>-</v>
      </c>
      <c r="X69" s="150"/>
      <c r="Y69" s="150"/>
      <c r="Z69" s="150"/>
    </row>
    <row r="70" spans="1:26" ht="15" customHeight="1">
      <c r="A70" s="205" t="s">
        <v>49</v>
      </c>
      <c r="B70" s="205"/>
      <c r="C70" s="205"/>
      <c r="D70" s="205"/>
      <c r="E70" s="205"/>
      <c r="F70" s="205"/>
      <c r="G70" s="205"/>
      <c r="H70" s="205"/>
      <c r="I70" s="205"/>
      <c r="J70" s="205"/>
      <c r="K70" s="205"/>
      <c r="L70" s="205"/>
      <c r="M70" s="205"/>
      <c r="N70" s="205"/>
      <c r="O70" s="205"/>
      <c r="P70" s="186">
        <v>340</v>
      </c>
      <c r="Q70" s="187"/>
      <c r="R70" s="188"/>
      <c r="S70" s="31" t="s">
        <v>78</v>
      </c>
      <c r="T70" s="147" t="str">
        <f>IF('Для заповнення'!T70:U70=0,"-",'Для заповнення'!T70:U70)</f>
        <v>-</v>
      </c>
      <c r="U70" s="147"/>
      <c r="V70" s="32" t="s">
        <v>79</v>
      </c>
      <c r="W70" s="31" t="s">
        <v>78</v>
      </c>
      <c r="X70" s="147" t="str">
        <f>IF('Для заповнення'!X70:Y70=0,"-",'Для заповнення'!X70:Y70)</f>
        <v>-</v>
      </c>
      <c r="Y70" s="147"/>
      <c r="Z70" s="32" t="s">
        <v>79</v>
      </c>
    </row>
    <row r="71" spans="1:26" ht="15" customHeight="1">
      <c r="A71" s="205" t="s">
        <v>50</v>
      </c>
      <c r="B71" s="205"/>
      <c r="C71" s="205"/>
      <c r="D71" s="205"/>
      <c r="E71" s="205"/>
      <c r="F71" s="205"/>
      <c r="G71" s="205"/>
      <c r="H71" s="205"/>
      <c r="I71" s="205"/>
      <c r="J71" s="205"/>
      <c r="K71" s="205"/>
      <c r="L71" s="205"/>
      <c r="M71" s="205"/>
      <c r="N71" s="205"/>
      <c r="O71" s="205"/>
      <c r="P71" s="186">
        <v>350</v>
      </c>
      <c r="Q71" s="187"/>
      <c r="R71" s="188"/>
      <c r="S71" s="31" t="s">
        <v>78</v>
      </c>
      <c r="T71" s="147" t="str">
        <f>IF('Для заповнення'!T71:U71=0,"-",'Для заповнення'!T71:U71)</f>
        <v>-</v>
      </c>
      <c r="U71" s="147"/>
      <c r="V71" s="32" t="s">
        <v>79</v>
      </c>
      <c r="W71" s="31" t="s">
        <v>78</v>
      </c>
      <c r="X71" s="147" t="str">
        <f>IF('Для заповнення'!X71:Y71=0,"-",'Для заповнення'!X71:Y71)</f>
        <v>-</v>
      </c>
      <c r="Y71" s="147"/>
      <c r="Z71" s="32" t="s">
        <v>79</v>
      </c>
    </row>
    <row r="72" spans="1:26" ht="15" customHeight="1">
      <c r="A72" s="205" t="s">
        <v>44</v>
      </c>
      <c r="B72" s="205"/>
      <c r="C72" s="205"/>
      <c r="D72" s="205"/>
      <c r="E72" s="205"/>
      <c r="F72" s="205"/>
      <c r="G72" s="205"/>
      <c r="H72" s="205"/>
      <c r="I72" s="205"/>
      <c r="J72" s="205"/>
      <c r="K72" s="205"/>
      <c r="L72" s="205"/>
      <c r="M72" s="205"/>
      <c r="N72" s="205"/>
      <c r="O72" s="205"/>
      <c r="P72" s="186">
        <v>360</v>
      </c>
      <c r="Q72" s="187"/>
      <c r="R72" s="188"/>
      <c r="S72" s="31" t="s">
        <v>78</v>
      </c>
      <c r="T72" s="147" t="str">
        <f>IF('Для заповнення'!T72:U72=0,"-",'Для заповнення'!T72:U72)</f>
        <v>-</v>
      </c>
      <c r="U72" s="147"/>
      <c r="V72" s="32" t="s">
        <v>79</v>
      </c>
      <c r="W72" s="31" t="s">
        <v>78</v>
      </c>
      <c r="X72" s="147" t="str">
        <f>IF('Для заповнення'!X72:Y72=0,"-",'Для заповнення'!X72:Y72)</f>
        <v>-</v>
      </c>
      <c r="Y72" s="147"/>
      <c r="Z72" s="32" t="s">
        <v>79</v>
      </c>
    </row>
    <row r="73" spans="1:26" ht="15" customHeight="1">
      <c r="A73" s="205" t="s">
        <v>32</v>
      </c>
      <c r="B73" s="205"/>
      <c r="C73" s="205"/>
      <c r="D73" s="205"/>
      <c r="E73" s="205"/>
      <c r="F73" s="205"/>
      <c r="G73" s="205"/>
      <c r="H73" s="205"/>
      <c r="I73" s="205"/>
      <c r="J73" s="205"/>
      <c r="K73" s="205"/>
      <c r="L73" s="205"/>
      <c r="M73" s="205"/>
      <c r="N73" s="205"/>
      <c r="O73" s="205"/>
      <c r="P73" s="186">
        <v>370</v>
      </c>
      <c r="Q73" s="187"/>
      <c r="R73" s="188"/>
      <c r="S73" s="35" t="str">
        <f>IF('Для заповнення'!T73&lt;0,"("," ")</f>
        <v> </v>
      </c>
      <c r="T73" s="148" t="str">
        <f>IF('Для заповнення'!T73:U73=0,"-",ABS('Для заповнення'!T73:U73))</f>
        <v>-</v>
      </c>
      <c r="U73" s="148"/>
      <c r="V73" s="36" t="str">
        <f>IF('Для заповнення'!T73&lt;0,")"," ")</f>
        <v> </v>
      </c>
      <c r="W73" s="35" t="str">
        <f>IF('Для заповнення'!X73&lt;0,"("," ")</f>
        <v> </v>
      </c>
      <c r="X73" s="148" t="str">
        <f>IF('Для заповнення'!X73:Y73=0,"-",ABS('Для заповнення'!X73:Y73))</f>
        <v>-</v>
      </c>
      <c r="Y73" s="148"/>
      <c r="Z73" s="36" t="str">
        <f>IF('Для заповнення'!X73&lt;0,")"," ")</f>
        <v> </v>
      </c>
    </row>
    <row r="74" spans="1:26" ht="15" customHeight="1">
      <c r="A74" s="205" t="s">
        <v>33</v>
      </c>
      <c r="B74" s="205"/>
      <c r="C74" s="205"/>
      <c r="D74" s="205"/>
      <c r="E74" s="205"/>
      <c r="F74" s="205"/>
      <c r="G74" s="205"/>
      <c r="H74" s="205"/>
      <c r="I74" s="205"/>
      <c r="J74" s="205"/>
      <c r="K74" s="205"/>
      <c r="L74" s="205"/>
      <c r="M74" s="205"/>
      <c r="N74" s="205"/>
      <c r="O74" s="205"/>
      <c r="P74" s="186">
        <v>380</v>
      </c>
      <c r="Q74" s="187"/>
      <c r="R74" s="188"/>
      <c r="S74" s="35" t="str">
        <f>IF('Для заповнення'!T74&lt;0,"("," ")</f>
        <v> </v>
      </c>
      <c r="T74" s="148" t="str">
        <f>IF('Для заповнення'!T74:U74=0,"-",ABS('Для заповнення'!T74:U74))</f>
        <v>-</v>
      </c>
      <c r="U74" s="148"/>
      <c r="V74" s="36" t="str">
        <f>IF('Для заповнення'!T74&lt;0,")"," ")</f>
        <v> </v>
      </c>
      <c r="W74" s="35" t="str">
        <f>IF('Для заповнення'!X74&lt;0,"("," ")</f>
        <v> </v>
      </c>
      <c r="X74" s="148" t="str">
        <f>IF('Для заповнення'!X74:Y74=0,"-",ABS('Для заповнення'!X74:Y74))</f>
        <v>-</v>
      </c>
      <c r="Y74" s="148"/>
      <c r="Z74" s="36" t="str">
        <f>IF('Для заповнення'!X74&lt;0,")"," ")</f>
        <v> </v>
      </c>
    </row>
    <row r="75" spans="1:26" ht="15" customHeight="1">
      <c r="A75" s="205" t="s">
        <v>51</v>
      </c>
      <c r="B75" s="205"/>
      <c r="C75" s="205"/>
      <c r="D75" s="205"/>
      <c r="E75" s="205"/>
      <c r="F75" s="205"/>
      <c r="G75" s="205"/>
      <c r="H75" s="205"/>
      <c r="I75" s="205"/>
      <c r="J75" s="205"/>
      <c r="K75" s="205"/>
      <c r="L75" s="205"/>
      <c r="M75" s="205"/>
      <c r="N75" s="205"/>
      <c r="O75" s="205"/>
      <c r="P75" s="186">
        <v>390</v>
      </c>
      <c r="Q75" s="187"/>
      <c r="R75" s="188"/>
      <c r="S75" s="35" t="str">
        <f>IF('Для заповнення'!T75&lt;0,"("," ")</f>
        <v> </v>
      </c>
      <c r="T75" s="148" t="str">
        <f>IF('Для заповнення'!T75:U75=0,"-",ABS('Для заповнення'!T75:U75))</f>
        <v>-</v>
      </c>
      <c r="U75" s="148"/>
      <c r="V75" s="36" t="str">
        <f>IF('Для заповнення'!T75&lt;0,")"," ")</f>
        <v> </v>
      </c>
      <c r="W75" s="35" t="str">
        <f>IF('Для заповнення'!X75&lt;0,"("," ")</f>
        <v> </v>
      </c>
      <c r="X75" s="148" t="str">
        <f>IF('Для заповнення'!X75:Y75=0,"-",ABS('Для заповнення'!X75:Y75))</f>
        <v>-</v>
      </c>
      <c r="Y75" s="148"/>
      <c r="Z75" s="36" t="str">
        <f>IF('Для заповнення'!X75&lt;0,")"," ")</f>
        <v> </v>
      </c>
    </row>
    <row r="76" spans="1:26" ht="15" customHeight="1">
      <c r="A76" s="205" t="s">
        <v>52</v>
      </c>
      <c r="B76" s="205"/>
      <c r="C76" s="205"/>
      <c r="D76" s="205"/>
      <c r="E76" s="205"/>
      <c r="F76" s="205"/>
      <c r="G76" s="205"/>
      <c r="H76" s="205"/>
      <c r="I76" s="205"/>
      <c r="J76" s="205"/>
      <c r="K76" s="205"/>
      <c r="L76" s="205"/>
      <c r="M76" s="205"/>
      <c r="N76" s="205"/>
      <c r="O76" s="205"/>
      <c r="P76" s="186">
        <v>400</v>
      </c>
      <c r="Q76" s="187"/>
      <c r="R76" s="188"/>
      <c r="S76" s="35" t="str">
        <f>IF('Для заповнення'!T76&lt;0,"("," ")</f>
        <v> </v>
      </c>
      <c r="T76" s="148" t="str">
        <f>IF('Для заповнення'!T76:U76=0,"-",ABS('Для заповнення'!T76:U76))</f>
        <v>-</v>
      </c>
      <c r="U76" s="148"/>
      <c r="V76" s="36" t="str">
        <f>IF('Для заповнення'!T76&lt;0,")"," ")</f>
        <v> </v>
      </c>
      <c r="W76" s="35" t="str">
        <f>IF('Для заповнення'!X76&lt;0,"("," ")</f>
        <v> </v>
      </c>
      <c r="X76" s="148" t="str">
        <f>IF('Для заповнення'!X76:Y76=0,"-",ABS('Для заповнення'!X76:Y76))</f>
        <v>-</v>
      </c>
      <c r="Y76" s="148"/>
      <c r="Z76" s="36" t="str">
        <f>IF('Для заповнення'!X76&lt;0,")"," ")</f>
        <v> </v>
      </c>
    </row>
    <row r="77" spans="1:26" ht="15" customHeight="1">
      <c r="A77" s="205" t="s">
        <v>53</v>
      </c>
      <c r="B77" s="205"/>
      <c r="C77" s="205"/>
      <c r="D77" s="205"/>
      <c r="E77" s="205"/>
      <c r="F77" s="205"/>
      <c r="G77" s="205"/>
      <c r="H77" s="205"/>
      <c r="I77" s="205"/>
      <c r="J77" s="205"/>
      <c r="K77" s="205"/>
      <c r="L77" s="205"/>
      <c r="M77" s="205"/>
      <c r="N77" s="205"/>
      <c r="O77" s="205"/>
      <c r="P77" s="186">
        <v>410</v>
      </c>
      <c r="Q77" s="187"/>
      <c r="R77" s="188"/>
      <c r="S77" s="150" t="str">
        <f>IF('Для заповнення'!S77:V77=0,"-",'Для заповнення'!S77:V77)</f>
        <v>-</v>
      </c>
      <c r="T77" s="150"/>
      <c r="U77" s="150"/>
      <c r="V77" s="150"/>
      <c r="W77" s="150" t="str">
        <f>IF('Для заповнення'!W77:Z77=0,"-",'Для заповнення'!W77:Z77)</f>
        <v>-</v>
      </c>
      <c r="X77" s="150"/>
      <c r="Y77" s="150"/>
      <c r="Z77" s="150"/>
    </row>
    <row r="78" spans="1:26" ht="15" customHeight="1">
      <c r="A78" s="205" t="s">
        <v>54</v>
      </c>
      <c r="B78" s="205"/>
      <c r="C78" s="205"/>
      <c r="D78" s="205"/>
      <c r="E78" s="205"/>
      <c r="F78" s="205"/>
      <c r="G78" s="205"/>
      <c r="H78" s="205"/>
      <c r="I78" s="205"/>
      <c r="J78" s="205"/>
      <c r="K78" s="205"/>
      <c r="L78" s="205"/>
      <c r="M78" s="205"/>
      <c r="N78" s="205"/>
      <c r="O78" s="205"/>
      <c r="P78" s="186">
        <v>420</v>
      </c>
      <c r="Q78" s="187"/>
      <c r="R78" s="188"/>
      <c r="S78" s="35" t="str">
        <f>IF('Для заповнення'!T78&lt;0,"("," ")</f>
        <v> </v>
      </c>
      <c r="T78" s="148" t="str">
        <f>IF('Для заповнення'!T78:U78=0,"-",ABS('Для заповнення'!T78:U78))</f>
        <v>-</v>
      </c>
      <c r="U78" s="148"/>
      <c r="V78" s="36" t="str">
        <f>IF('Для заповнення'!T78&lt;0,")"," ")</f>
        <v> </v>
      </c>
      <c r="W78" s="35" t="str">
        <f>IF('Для заповнення'!X78&lt;0,"("," ")</f>
        <v> </v>
      </c>
      <c r="X78" s="148" t="str">
        <f>IF('Для заповнення'!X78:Y78=0,"-",ABS('Для заповнення'!X78:Y78))</f>
        <v>-</v>
      </c>
      <c r="Y78" s="148"/>
      <c r="Z78" s="36" t="str">
        <f>IF('Для заповнення'!X78&lt;0,")"," ")</f>
        <v> </v>
      </c>
    </row>
    <row r="79" spans="1:26" ht="15" customHeight="1">
      <c r="A79" s="205" t="s">
        <v>55</v>
      </c>
      <c r="B79" s="205"/>
      <c r="C79" s="205"/>
      <c r="D79" s="205"/>
      <c r="E79" s="205"/>
      <c r="F79" s="205"/>
      <c r="G79" s="205"/>
      <c r="H79" s="205"/>
      <c r="I79" s="205"/>
      <c r="J79" s="205"/>
      <c r="K79" s="205"/>
      <c r="L79" s="205"/>
      <c r="M79" s="205"/>
      <c r="N79" s="205"/>
      <c r="O79" s="205"/>
      <c r="P79" s="186">
        <v>430</v>
      </c>
      <c r="Q79" s="187"/>
      <c r="R79" s="188"/>
      <c r="S79" s="150" t="str">
        <f>IF('Для заповнення'!S79:V79=0,"-",'Для заповнення'!S79:V79)</f>
        <v>-</v>
      </c>
      <c r="T79" s="150"/>
      <c r="U79" s="150"/>
      <c r="V79" s="150"/>
      <c r="W79" s="150" t="str">
        <f>IF('Для заповнення'!W79:Z79=0,"-",'Для заповнення'!W79:Z79)</f>
        <v>-</v>
      </c>
      <c r="X79" s="150"/>
      <c r="Y79" s="150"/>
      <c r="Z79" s="150"/>
    </row>
    <row r="80" spans="1:26" ht="12.75" customHeight="1">
      <c r="A80" s="37"/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</row>
    <row r="81" spans="1:26" ht="12.75" customHeight="1">
      <c r="A81" s="37"/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</row>
    <row r="82" spans="1:26" ht="12.75" customHeight="1">
      <c r="A82" s="209" t="s">
        <v>61</v>
      </c>
      <c r="B82" s="209"/>
      <c r="C82" s="209"/>
      <c r="D82" s="209"/>
      <c r="E82" s="209"/>
      <c r="F82" s="209"/>
      <c r="G82" s="209"/>
      <c r="H82" s="146" t="str">
        <f>IF('Для заповнення'!H82:O82=0,"-",'Для заповнення'!H82:O82)</f>
        <v>-</v>
      </c>
      <c r="I82" s="146"/>
      <c r="J82" s="146"/>
      <c r="K82" s="146"/>
      <c r="L82" s="146"/>
      <c r="M82" s="146"/>
      <c r="N82" s="146"/>
      <c r="O82" s="146"/>
      <c r="P82" s="20"/>
      <c r="Q82" s="20"/>
      <c r="R82" s="218" t="str">
        <f>IF('Для заповнення'!R82:Y82=0,"-",'Для заповнення'!R82:Y82)</f>
        <v>-</v>
      </c>
      <c r="S82" s="218"/>
      <c r="T82" s="218"/>
      <c r="U82" s="218"/>
      <c r="V82" s="218"/>
      <c r="W82" s="218"/>
      <c r="X82" s="218"/>
      <c r="Y82" s="218"/>
      <c r="Z82" s="38"/>
    </row>
    <row r="83" spans="1:26" ht="12.75" customHeight="1">
      <c r="A83" s="22"/>
      <c r="B83" s="22"/>
      <c r="C83" s="22"/>
      <c r="D83" s="22"/>
      <c r="E83" s="22"/>
      <c r="F83" s="22"/>
      <c r="G83" s="22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38"/>
    </row>
    <row r="84" spans="1:26" ht="12.75" customHeight="1">
      <c r="A84" s="209" t="s">
        <v>62</v>
      </c>
      <c r="B84" s="209"/>
      <c r="C84" s="209"/>
      <c r="D84" s="209"/>
      <c r="E84" s="209"/>
      <c r="F84" s="209"/>
      <c r="G84" s="209"/>
      <c r="H84" s="146" t="str">
        <f>IF('Для заповнення'!H84:O84=0,"-",'Для заповнення'!H84:O84)</f>
        <v>-</v>
      </c>
      <c r="I84" s="146"/>
      <c r="J84" s="146"/>
      <c r="K84" s="146"/>
      <c r="L84" s="146"/>
      <c r="M84" s="146"/>
      <c r="N84" s="146"/>
      <c r="O84" s="146"/>
      <c r="P84" s="20"/>
      <c r="Q84" s="20"/>
      <c r="R84" s="218" t="str">
        <f>IF('Для заповнення'!R84:Y84=0,"-",'Для заповнення'!R84:Y84)</f>
        <v>-</v>
      </c>
      <c r="S84" s="218"/>
      <c r="T84" s="218"/>
      <c r="U84" s="218"/>
      <c r="V84" s="218"/>
      <c r="W84" s="218"/>
      <c r="X84" s="218"/>
      <c r="Y84" s="218"/>
      <c r="Z84" s="38"/>
    </row>
    <row r="85" spans="1:26" ht="12.75" customHeight="1">
      <c r="A85" s="38"/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</row>
    <row r="86" spans="1:26" ht="12.75" customHeight="1">
      <c r="A86" s="38"/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</row>
    <row r="87" spans="1:26" ht="12.75" customHeight="1">
      <c r="A87" s="38"/>
      <c r="B87" s="38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</row>
    <row r="88" spans="1:26" ht="12.75" customHeight="1">
      <c r="A88" s="38"/>
      <c r="B88" s="38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</row>
    <row r="89" spans="1:26" ht="12.75" customHeight="1">
      <c r="A89" s="38"/>
      <c r="B89" s="38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</row>
    <row r="90" spans="1:26" ht="12.75" customHeight="1">
      <c r="A90" s="38"/>
      <c r="B90" s="38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</row>
    <row r="91" spans="1:26" ht="12.75" customHeight="1">
      <c r="A91" s="38"/>
      <c r="B91" s="38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</row>
    <row r="92" spans="1:26" ht="12.75" customHeight="1">
      <c r="A92" s="38"/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</row>
    <row r="93" spans="1:26" ht="12.75" customHeight="1">
      <c r="A93" s="38"/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</row>
    <row r="94" spans="1:26" ht="12.75" customHeight="1">
      <c r="A94" s="38"/>
      <c r="B94" s="38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</row>
    <row r="95" spans="1:26" ht="12.75" customHeight="1">
      <c r="A95" s="38"/>
      <c r="B95" s="38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</row>
    <row r="96" spans="1:26" ht="12.75" customHeight="1">
      <c r="A96" s="38"/>
      <c r="B96" s="38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</row>
    <row r="97" spans="1:26" ht="12.75" customHeight="1">
      <c r="A97" s="38"/>
      <c r="B97" s="38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</row>
    <row r="98" spans="1:26" ht="12.75" customHeight="1">
      <c r="A98" s="38"/>
      <c r="B98" s="38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</row>
    <row r="99" spans="1:26" ht="12.75" customHeight="1">
      <c r="A99" s="38"/>
      <c r="B99" s="38"/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38"/>
      <c r="V99" s="38"/>
      <c r="W99" s="38"/>
      <c r="X99" s="38"/>
      <c r="Y99" s="38"/>
      <c r="Z99" s="38"/>
    </row>
    <row r="100" spans="1:26" ht="12.75" customHeight="1">
      <c r="A100" s="38"/>
      <c r="B100" s="38"/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8"/>
      <c r="U100" s="38"/>
      <c r="V100" s="38"/>
      <c r="W100" s="38"/>
      <c r="X100" s="38"/>
      <c r="Y100" s="38"/>
      <c r="Z100" s="38"/>
    </row>
  </sheetData>
  <sheetProtection sheet="1" objects="1" scenarios="1" formatCells="0" formatColumns="0" formatRows="0"/>
  <mergeCells count="280">
    <mergeCell ref="R82:Y82"/>
    <mergeCell ref="R84:Y84"/>
    <mergeCell ref="AB1:AE6"/>
    <mergeCell ref="AB7:AE11"/>
    <mergeCell ref="AB12:AE12"/>
    <mergeCell ref="X45:Y45"/>
    <mergeCell ref="X46:Y46"/>
    <mergeCell ref="T44:U44"/>
    <mergeCell ref="P19:R19"/>
    <mergeCell ref="P45:R45"/>
    <mergeCell ref="P46:R46"/>
    <mergeCell ref="P40:R40"/>
    <mergeCell ref="P41:R41"/>
    <mergeCell ref="P42:R42"/>
    <mergeCell ref="P43:R43"/>
    <mergeCell ref="P44:R44"/>
    <mergeCell ref="P18:R18"/>
    <mergeCell ref="P17:R17"/>
    <mergeCell ref="P23:R23"/>
    <mergeCell ref="P22:R22"/>
    <mergeCell ref="P21:R21"/>
    <mergeCell ref="P20:R20"/>
    <mergeCell ref="A77:O77"/>
    <mergeCell ref="A78:O78"/>
    <mergeCell ref="A79:O79"/>
    <mergeCell ref="A82:G82"/>
    <mergeCell ref="H82:O82"/>
    <mergeCell ref="A73:O73"/>
    <mergeCell ref="A74:O74"/>
    <mergeCell ref="A75:O75"/>
    <mergeCell ref="A76:O76"/>
    <mergeCell ref="A69:O69"/>
    <mergeCell ref="A70:O70"/>
    <mergeCell ref="A71:O71"/>
    <mergeCell ref="A72:O72"/>
    <mergeCell ref="A65:O65"/>
    <mergeCell ref="A66:O66"/>
    <mergeCell ref="A67:O67"/>
    <mergeCell ref="A68:O68"/>
    <mergeCell ref="A61:O61"/>
    <mergeCell ref="A62:O62"/>
    <mergeCell ref="A63:O63"/>
    <mergeCell ref="A64:O64"/>
    <mergeCell ref="A57:O57"/>
    <mergeCell ref="A58:O58"/>
    <mergeCell ref="A59:O59"/>
    <mergeCell ref="A60:O60"/>
    <mergeCell ref="A55:O55"/>
    <mergeCell ref="A56:O56"/>
    <mergeCell ref="A48:O48"/>
    <mergeCell ref="A51:O51"/>
    <mergeCell ref="A52:O52"/>
    <mergeCell ref="A53:O53"/>
    <mergeCell ref="A54:O54"/>
    <mergeCell ref="A40:O40"/>
    <mergeCell ref="A41:O41"/>
    <mergeCell ref="A42:O42"/>
    <mergeCell ref="A84:G84"/>
    <mergeCell ref="A43:O43"/>
    <mergeCell ref="A44:O44"/>
    <mergeCell ref="A45:O45"/>
    <mergeCell ref="A46:O46"/>
    <mergeCell ref="A49:O49"/>
    <mergeCell ref="A50:O50"/>
    <mergeCell ref="A36:O36"/>
    <mergeCell ref="A37:O37"/>
    <mergeCell ref="A38:O38"/>
    <mergeCell ref="A39:O39"/>
    <mergeCell ref="A32:O32"/>
    <mergeCell ref="A33:O33"/>
    <mergeCell ref="A34:O34"/>
    <mergeCell ref="A35:O35"/>
    <mergeCell ref="A28:O28"/>
    <mergeCell ref="A29:O29"/>
    <mergeCell ref="A30:O30"/>
    <mergeCell ref="A31:O31"/>
    <mergeCell ref="A24:O24"/>
    <mergeCell ref="A25:O25"/>
    <mergeCell ref="A26:O26"/>
    <mergeCell ref="A27:O27"/>
    <mergeCell ref="P78:R78"/>
    <mergeCell ref="P79:R79"/>
    <mergeCell ref="A17:O17"/>
    <mergeCell ref="A18:O18"/>
    <mergeCell ref="A19:O19"/>
    <mergeCell ref="A20:O20"/>
    <mergeCell ref="A21:O21"/>
    <mergeCell ref="A22:O22"/>
    <mergeCell ref="A23:O23"/>
    <mergeCell ref="P74:R74"/>
    <mergeCell ref="P75:R75"/>
    <mergeCell ref="P76:R76"/>
    <mergeCell ref="P77:R77"/>
    <mergeCell ref="P70:R70"/>
    <mergeCell ref="P71:R71"/>
    <mergeCell ref="P72:R72"/>
    <mergeCell ref="P73:R73"/>
    <mergeCell ref="P66:R66"/>
    <mergeCell ref="P67:R67"/>
    <mergeCell ref="P68:R68"/>
    <mergeCell ref="P69:R69"/>
    <mergeCell ref="P62:R62"/>
    <mergeCell ref="P63:R63"/>
    <mergeCell ref="P64:R64"/>
    <mergeCell ref="P65:R65"/>
    <mergeCell ref="P58:R58"/>
    <mergeCell ref="P59:R59"/>
    <mergeCell ref="P60:R60"/>
    <mergeCell ref="P61:R61"/>
    <mergeCell ref="P54:R54"/>
    <mergeCell ref="P55:R55"/>
    <mergeCell ref="P56:R56"/>
    <mergeCell ref="P57:R57"/>
    <mergeCell ref="P51:R51"/>
    <mergeCell ref="P48:R48"/>
    <mergeCell ref="P52:R52"/>
    <mergeCell ref="P53:R53"/>
    <mergeCell ref="P49:R49"/>
    <mergeCell ref="P50:R50"/>
    <mergeCell ref="P36:R36"/>
    <mergeCell ref="P37:R37"/>
    <mergeCell ref="P38:R38"/>
    <mergeCell ref="P39:R39"/>
    <mergeCell ref="P32:R32"/>
    <mergeCell ref="P33:R33"/>
    <mergeCell ref="P34:R34"/>
    <mergeCell ref="P35:R35"/>
    <mergeCell ref="P28:R28"/>
    <mergeCell ref="P29:R29"/>
    <mergeCell ref="P30:R30"/>
    <mergeCell ref="P31:R31"/>
    <mergeCell ref="P24:R24"/>
    <mergeCell ref="P25:R25"/>
    <mergeCell ref="P26:R26"/>
    <mergeCell ref="P27:R27"/>
    <mergeCell ref="T73:U73"/>
    <mergeCell ref="S79:V79"/>
    <mergeCell ref="S77:V77"/>
    <mergeCell ref="T74:U74"/>
    <mergeCell ref="T75:U75"/>
    <mergeCell ref="T76:U76"/>
    <mergeCell ref="T78:U78"/>
    <mergeCell ref="S69:V69"/>
    <mergeCell ref="T70:U70"/>
    <mergeCell ref="T71:U71"/>
    <mergeCell ref="T72:U72"/>
    <mergeCell ref="T65:U65"/>
    <mergeCell ref="S66:V66"/>
    <mergeCell ref="S67:V67"/>
    <mergeCell ref="S68:V68"/>
    <mergeCell ref="T63:U63"/>
    <mergeCell ref="T61:U61"/>
    <mergeCell ref="T62:U62"/>
    <mergeCell ref="T64:U64"/>
    <mergeCell ref="S57:V57"/>
    <mergeCell ref="S58:V58"/>
    <mergeCell ref="T60:U60"/>
    <mergeCell ref="T59:U59"/>
    <mergeCell ref="T43:U43"/>
    <mergeCell ref="S54:V54"/>
    <mergeCell ref="S55:V55"/>
    <mergeCell ref="S56:V56"/>
    <mergeCell ref="S48:V48"/>
    <mergeCell ref="S53:V53"/>
    <mergeCell ref="S49:V49"/>
    <mergeCell ref="S50:V50"/>
    <mergeCell ref="S51:V51"/>
    <mergeCell ref="S52:V52"/>
    <mergeCell ref="T35:U35"/>
    <mergeCell ref="T45:U45"/>
    <mergeCell ref="T46:U46"/>
    <mergeCell ref="T36:U36"/>
    <mergeCell ref="T37:U37"/>
    <mergeCell ref="T38:U38"/>
    <mergeCell ref="T39:U39"/>
    <mergeCell ref="T40:U40"/>
    <mergeCell ref="T41:U41"/>
    <mergeCell ref="T42:U42"/>
    <mergeCell ref="S31:V31"/>
    <mergeCell ref="S32:V32"/>
    <mergeCell ref="T33:U33"/>
    <mergeCell ref="T34:U34"/>
    <mergeCell ref="S27:V27"/>
    <mergeCell ref="S28:V28"/>
    <mergeCell ref="S29:V29"/>
    <mergeCell ref="S30:V30"/>
    <mergeCell ref="S23:V23"/>
    <mergeCell ref="S24:V24"/>
    <mergeCell ref="S25:V25"/>
    <mergeCell ref="S26:V26"/>
    <mergeCell ref="S19:V19"/>
    <mergeCell ref="S20:V20"/>
    <mergeCell ref="S21:V21"/>
    <mergeCell ref="S22:V22"/>
    <mergeCell ref="W77:Z77"/>
    <mergeCell ref="W79:Z79"/>
    <mergeCell ref="X76:Y76"/>
    <mergeCell ref="X78:Y78"/>
    <mergeCell ref="X72:Y72"/>
    <mergeCell ref="X73:Y73"/>
    <mergeCell ref="X74:Y74"/>
    <mergeCell ref="X75:Y75"/>
    <mergeCell ref="W68:Z68"/>
    <mergeCell ref="W69:Z69"/>
    <mergeCell ref="X70:Y70"/>
    <mergeCell ref="X71:Y71"/>
    <mergeCell ref="X39:Y39"/>
    <mergeCell ref="X40:Y40"/>
    <mergeCell ref="W52:Z52"/>
    <mergeCell ref="W53:Z53"/>
    <mergeCell ref="W49:Z49"/>
    <mergeCell ref="W48:Z48"/>
    <mergeCell ref="X44:Y44"/>
    <mergeCell ref="X41:Y41"/>
    <mergeCell ref="X42:Y42"/>
    <mergeCell ref="X43:Y43"/>
    <mergeCell ref="X37:Y37"/>
    <mergeCell ref="X38:Y38"/>
    <mergeCell ref="X33:Y33"/>
    <mergeCell ref="X34:Y34"/>
    <mergeCell ref="X35:Y35"/>
    <mergeCell ref="X36:Y36"/>
    <mergeCell ref="W29:Z29"/>
    <mergeCell ref="W30:Z30"/>
    <mergeCell ref="W31:Z31"/>
    <mergeCell ref="W32:Z32"/>
    <mergeCell ref="W25:Z25"/>
    <mergeCell ref="W26:Z26"/>
    <mergeCell ref="W27:Z27"/>
    <mergeCell ref="W28:Z28"/>
    <mergeCell ref="W51:Z51"/>
    <mergeCell ref="W10:Y10"/>
    <mergeCell ref="A12:Z12"/>
    <mergeCell ref="W19:Z19"/>
    <mergeCell ref="W20:Z20"/>
    <mergeCell ref="W21:Z21"/>
    <mergeCell ref="W22:Z22"/>
    <mergeCell ref="W23:Z23"/>
    <mergeCell ref="W24:Z24"/>
    <mergeCell ref="A10:V10"/>
    <mergeCell ref="L1:Z1"/>
    <mergeCell ref="L2:Z2"/>
    <mergeCell ref="W4:Y4"/>
    <mergeCell ref="W7:Y7"/>
    <mergeCell ref="A4:V4"/>
    <mergeCell ref="A6:D6"/>
    <mergeCell ref="A5:V5"/>
    <mergeCell ref="E6:S6"/>
    <mergeCell ref="A7:C7"/>
    <mergeCell ref="D7:S7"/>
    <mergeCell ref="S15:V15"/>
    <mergeCell ref="W17:Z17"/>
    <mergeCell ref="W18:Z18"/>
    <mergeCell ref="S17:V17"/>
    <mergeCell ref="S18:V18"/>
    <mergeCell ref="W56:Z56"/>
    <mergeCell ref="W57:Z57"/>
    <mergeCell ref="W58:Z58"/>
    <mergeCell ref="W6:Y6"/>
    <mergeCell ref="W54:Z54"/>
    <mergeCell ref="W55:Z55"/>
    <mergeCell ref="W15:Y15"/>
    <mergeCell ref="W8:Y8"/>
    <mergeCell ref="W9:Y9"/>
    <mergeCell ref="W50:Z50"/>
    <mergeCell ref="H84:O84"/>
    <mergeCell ref="X59:Y59"/>
    <mergeCell ref="X60:Y60"/>
    <mergeCell ref="X61:Y61"/>
    <mergeCell ref="X62:Y62"/>
    <mergeCell ref="X63:Y63"/>
    <mergeCell ref="W66:Z66"/>
    <mergeCell ref="W67:Z67"/>
    <mergeCell ref="X64:Y64"/>
    <mergeCell ref="X65:Y65"/>
    <mergeCell ref="K8:S8"/>
    <mergeCell ref="A9:F9"/>
    <mergeCell ref="G9:S9"/>
    <mergeCell ref="L13:M13"/>
    <mergeCell ref="A8:J8"/>
  </mergeCells>
  <printOptions/>
  <pageMargins left="0.3937007874015748" right="0.3937007874015748" top="0.7874015748031497" bottom="0.7874015748031497" header="0" footer="0"/>
  <pageSetup blackAndWhite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Liga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ZdoroviloM</dc:creator>
  <cp:keywords/>
  <dc:description/>
  <cp:lastModifiedBy>-</cp:lastModifiedBy>
  <cp:lastPrinted>2010-10-14T14:42:53Z</cp:lastPrinted>
  <dcterms:created xsi:type="dcterms:W3CDTF">2010-07-13T11:53:41Z</dcterms:created>
  <dcterms:modified xsi:type="dcterms:W3CDTF">2011-01-10T16:54:48Z</dcterms:modified>
  <cp:category/>
  <cp:version/>
  <cp:contentType/>
  <cp:contentStatus/>
</cp:coreProperties>
</file>